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9200" windowHeight="10620" tabRatio="686" firstSheet="1" activeTab="1"/>
  </bookViews>
  <sheets>
    <sheet name="地域計画（記入例）" sheetId="17" state="hidden" r:id="rId1"/>
    <sheet name="地域計画" sheetId="11" r:id="rId2"/>
    <sheet name="別紙１" sheetId="15" r:id="rId3"/>
    <sheet name="別紙２" sheetId="16" r:id="rId4"/>
  </sheets>
  <definedNames>
    <definedName name="_xlnm.Print_Area" localSheetId="1">地域計画!$A$1:$AC$93</definedName>
    <definedName name="_xlnm.Print_Area" localSheetId="0">'地域計画（記入例）'!$A$1:$AC$93</definedName>
    <definedName name="_xlnm.Print_Area" localSheetId="2">別紙１!$A$1:$AB$84</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4" i="15" l="1"/>
  <c r="L84" i="15"/>
  <c r="X91" i="17" l="1"/>
  <c r="Y72" i="17"/>
  <c r="V72" i="17"/>
  <c r="P72" i="17"/>
  <c r="M72" i="17"/>
  <c r="E72" i="17"/>
  <c r="E72" i="11"/>
  <c r="M72" i="11"/>
  <c r="P72" i="11"/>
  <c r="V72" i="11"/>
  <c r="Y72" i="11"/>
  <c r="X91" i="11"/>
</calcChain>
</file>

<file path=xl/sharedStrings.xml><?xml version="1.0" encoding="utf-8"?>
<sst xmlns="http://schemas.openxmlformats.org/spreadsheetml/2006/main" count="2407" uniqueCount="234">
  <si>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</si>
  <si>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</si>
  <si>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</si>
  <si>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</si>
  <si>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</si>
  <si>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</si>
  <si>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</si>
  <si>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</si>
  <si>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</si>
  <si>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</si>
  <si>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</si>
  <si>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</si>
  <si>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</si>
  <si>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</si>
  <si>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</si>
  <si>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</si>
  <si>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</si>
  <si>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</si>
  <si>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</si>
  <si>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</si>
  <si>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</si>
  <si>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利用者</t>
    <rPh sb="0" eb="3">
      <t>リヨウシャ</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</si>
  <si>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</si>
  <si>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</si>
  <si>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</si>
  <si>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</si>
  <si>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</si>
  <si>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</si>
  <si>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</si>
  <si>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</si>
  <si>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</si>
  <si>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</si>
  <si>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A</t>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</si>
  <si>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</si>
  <si>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</si>
  <si>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</si>
  <si>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</si>
  <si>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</si>
  <si>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</si>
  <si>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</si>
  <si>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</si>
  <si>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</si>
  <si>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</si>
  <si>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</si>
  <si>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</si>
  <si>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</si>
  <si>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</si>
  <si>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</si>
  <si>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</si>
  <si>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</si>
  <si>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</si>
  <si>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</si>
  <si>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</si>
  <si>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</si>
  <si>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</si>
  <si>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</si>
  <si>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</si>
  <si>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</si>
  <si>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</si>
  <si>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</si>
  <si>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</si>
  <si>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</si>
  <si>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</si>
  <si>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</si>
  <si>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</si>
  <si>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</si>
  <si>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</si>
  <si>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</si>
  <si>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</si>
  <si>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</si>
  <si>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</si>
  <si>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</si>
  <si>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</si>
  <si>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</si>
  <si>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</si>
  <si>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</si>
  <si>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</si>
  <si>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</si>
  <si>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</si>
  <si>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</si>
  <si>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</si>
  <si>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</si>
  <si>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</si>
  <si>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</si>
  <si>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</si>
  <si>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</si>
  <si>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</si>
  <si>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</si>
  <si>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</si>
  <si>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</si>
  <si>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</si>
  <si>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</si>
  <si>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</si>
  <si>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　　　　　）</t>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</si>
  <si>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</si>
  <si>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</si>
  <si>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</si>
  <si>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</si>
  <si>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</si>
  <si>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</si>
  <si>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</si>
  <si>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</si>
  <si>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</si>
  <si>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</si>
  <si>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</si>
  <si>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</si>
  <si>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</si>
  <si>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</si>
  <si>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</si>
  <si>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</si>
  <si>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</si>
  <si>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</si>
  <si>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</si>
  <si>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</si>
  <si>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</si>
  <si>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</si>
  <si>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</si>
  <si>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</si>
  <si>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</si>
  <si>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</si>
  <si>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</si>
  <si>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</si>
  <si>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</si>
  <si>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</si>
  <si>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</si>
  <si>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</si>
  <si>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</si>
  <si>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</si>
  <si>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</si>
  <si>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</si>
  <si>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</si>
  <si>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</si>
  <si>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</si>
  <si>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</si>
  <si>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</si>
  <si>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</si>
  <si>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○○市</t>
    <rPh sb="2" eb="3">
      <t>シ</t>
    </rPh>
    <phoneticPr fontId="2"/>
  </si>
  <si>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</si>
  <si>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</si>
  <si>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</si>
  <si>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</si>
  <si>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⑩その他</t>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</si>
  <si>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</si>
  <si>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</si>
  <si>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水稲、麦、飼料作物（青刈りとうもろこし）</t>
    <rPh sb="5" eb="9">
      <t>シリョウサクモツ</t>
    </rPh>
    <rPh sb="10" eb="12">
      <t>アオガ</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</si>
  <si>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</si>
  <si>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</si>
  <si>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</si>
  <si>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・地域の活性化を図るため新たな作物として飼料作物（青刈りとうもろこし）の導入や有機農業への取組が課題。</t>
    <phoneticPr fontId="2"/>
  </si>
  <si>
    <t>令和○年○月○日</t>
    <rPh sb="0" eb="2">
      <t>レイワ</t>
    </rPh>
    <rPh sb="3" eb="4">
      <t>ネン</t>
    </rPh>
    <rPh sb="5" eb="6">
      <t>ガツ</t>
    </rPh>
    <rPh sb="7" eb="8">
      <t>ヒ</t>
    </rPh>
    <phoneticPr fontId="2"/>
  </si>
  <si>
    <t>水稲</t>
    <rPh sb="0" eb="2">
      <t>スイトウ</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</si>
  <si>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</si>
  <si>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</si>
  <si>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を主要作物としつつ、地域の特産物である○○を段階的に有機農業に切り替え、団地化を形成する。併せて飼料作物（青刈りとうもろこし）の生産に取り組み、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・Ｂ集落では、加工・業務用野菜の○○の生産に向けた水田の畑地化及び団地化を形成する。</t>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</si>
  <si>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④Ｂ集落の水田に連続して作付けられている○○（畑作物）は、畑地での栽培に切り替えていく。
⑧担い手の営農や農業を担う者の利用状況などを考慮の上、出荷・調製施設を整備し、農業用施設の集約化を進める。
⑨Ａ集落で生産された飼料作物（青刈りとうもろこし）は、○株式会社（TMRセンター）で調整の上、〇法人（酪農）などの畜産農家に供給し、家畜排せつ由来堆肥は、有機農業に取り組む生産者などに供給する。（②⑧関連）</t>
    <rPh sb="207" eb="208">
      <t>ウエ</t>
    </rPh>
    <rPh sb="217" eb="219">
      <t>セイビ</t>
    </rPh>
    <phoneticPr fontId="2"/>
  </si>
  <si>
    <t>Ｄ
畑地化</t>
    <rPh sb="2" eb="5">
      <t>ハタチカ</t>
    </rPh>
    <phoneticPr fontId="2"/>
  </si>
  <si>
    <t>令和１６年度</t>
    <rPh sb="0" eb="2">
      <t>レイワ</t>
    </rPh>
    <rPh sb="4" eb="5">
      <t>ネン</t>
    </rPh>
    <rPh sb="5" eb="6">
      <t>ド</t>
    </rPh>
    <phoneticPr fontId="2"/>
  </si>
  <si>
    <t>置戸町</t>
    <rPh sb="0" eb="3">
      <t>オケトチョウ</t>
    </rPh>
    <phoneticPr fontId="2"/>
  </si>
  <si>
    <t>置戸地区</t>
    <rPh sb="0" eb="2">
      <t>オケト</t>
    </rPh>
    <rPh sb="2" eb="4">
      <t>チク</t>
    </rPh>
    <phoneticPr fontId="2"/>
  </si>
  <si>
    <t>（秋田・境野・豊住・常盤・川南・北光・拓実・中里・勝山）</t>
    <rPh sb="1" eb="3">
      <t>アキタ</t>
    </rPh>
    <rPh sb="4" eb="6">
      <t>サカイノ</t>
    </rPh>
    <rPh sb="7" eb="9">
      <t>トヨズミ</t>
    </rPh>
    <rPh sb="10" eb="12">
      <t>トキワ</t>
    </rPh>
    <rPh sb="13" eb="15">
      <t>カワミナミ</t>
    </rPh>
    <rPh sb="16" eb="18">
      <t>ホッコウ</t>
    </rPh>
    <rPh sb="19" eb="21">
      <t>タクジツ</t>
    </rPh>
    <rPh sb="22" eb="24">
      <t>ナカサト</t>
    </rPh>
    <rPh sb="25" eb="27">
      <t>カツヤマ</t>
    </rPh>
    <phoneticPr fontId="2"/>
  </si>
  <si>
    <t>　本町の農業は寒冷地という厳しい自然条件の中にあって、経営の安定拡大を目指し生産基盤の整備、施設の近代化など各種の農業政策を積極的に推進してきた。主要作物は畑作三品を中心に大豆を主とする豆類、スイートコーンなどの作付も行われている。一方で平成２８年には農家戸数が98戸数えていたものの、令和６年に農家戸数が77戸と減少するなど課題がみられる。</t>
    <rPh sb="1" eb="3">
      <t>ホンチョウ</t>
    </rPh>
    <rPh sb="4" eb="6">
      <t>ノウギョウ</t>
    </rPh>
    <rPh sb="7" eb="10">
      <t>カンレイチ</t>
    </rPh>
    <rPh sb="13" eb="14">
      <t>キビ</t>
    </rPh>
    <rPh sb="16" eb="18">
      <t>シゼン</t>
    </rPh>
    <rPh sb="18" eb="20">
      <t>ジョウケン</t>
    </rPh>
    <rPh sb="21" eb="22">
      <t>ナカ</t>
    </rPh>
    <rPh sb="27" eb="29">
      <t>ケイエイ</t>
    </rPh>
    <rPh sb="30" eb="32">
      <t>アンテイ</t>
    </rPh>
    <rPh sb="32" eb="34">
      <t>カクダイ</t>
    </rPh>
    <rPh sb="35" eb="37">
      <t>メザ</t>
    </rPh>
    <rPh sb="38" eb="40">
      <t>セイサン</t>
    </rPh>
    <rPh sb="40" eb="42">
      <t>キバン</t>
    </rPh>
    <rPh sb="43" eb="45">
      <t>セイビ</t>
    </rPh>
    <rPh sb="46" eb="48">
      <t>シセツ</t>
    </rPh>
    <rPh sb="49" eb="52">
      <t>キンダイカ</t>
    </rPh>
    <rPh sb="54" eb="56">
      <t>カクシュ</t>
    </rPh>
    <rPh sb="57" eb="59">
      <t>ノウギョウ</t>
    </rPh>
    <rPh sb="59" eb="61">
      <t>セイサク</t>
    </rPh>
    <rPh sb="62" eb="65">
      <t>セッキョクテキ</t>
    </rPh>
    <rPh sb="66" eb="68">
      <t>スイシン</t>
    </rPh>
    <rPh sb="73" eb="75">
      <t>シュヨウ</t>
    </rPh>
    <rPh sb="75" eb="77">
      <t>サクモツ</t>
    </rPh>
    <rPh sb="78" eb="80">
      <t>ハタサク</t>
    </rPh>
    <phoneticPr fontId="2"/>
  </si>
  <si>
    <t>　寒冷地の特性上栽培可能な作物は限定されるが、畑作三品を中心とした収益性の高い作物を中心に、豆類の作付け等を増やすなど農業者の所得を維持・確保することが求められている。
　畜産においては規模拡大に伴う資料作物の生産拡大を推進するとともに、畜舎整備など効率的な経営を推進する。
　全体として規模拡大に伴う人手不足解消のため、スマート農業技術の積極的な導入を進め、生産集団による大型機械導入やコントラクター等の農作業受託を推進し効率を図るものとする。
　</t>
    <rPh sb="1" eb="4">
      <t>カンレイチ</t>
    </rPh>
    <rPh sb="5" eb="7">
      <t>トクセイ</t>
    </rPh>
    <rPh sb="7" eb="8">
      <t>ジョウ</t>
    </rPh>
    <rPh sb="8" eb="10">
      <t>サイバイ</t>
    </rPh>
    <rPh sb="10" eb="12">
      <t>カノウ</t>
    </rPh>
    <rPh sb="13" eb="15">
      <t>サクモツ</t>
    </rPh>
    <rPh sb="16" eb="18">
      <t>ゲンテイ</t>
    </rPh>
    <rPh sb="23" eb="25">
      <t>ハタサク</t>
    </rPh>
    <rPh sb="25" eb="26">
      <t>サン</t>
    </rPh>
    <rPh sb="26" eb="27">
      <t>ヒン</t>
    </rPh>
    <rPh sb="28" eb="30">
      <t>チュウシン</t>
    </rPh>
    <rPh sb="33" eb="36">
      <t>シュウエキセイ</t>
    </rPh>
    <rPh sb="37" eb="38">
      <t>タカ</t>
    </rPh>
    <rPh sb="39" eb="41">
      <t>サクモツ</t>
    </rPh>
    <rPh sb="42" eb="44">
      <t>チュウシン</t>
    </rPh>
    <rPh sb="46" eb="48">
      <t>マメルイ</t>
    </rPh>
    <rPh sb="49" eb="51">
      <t>サクツ</t>
    </rPh>
    <rPh sb="52" eb="53">
      <t>ナド</t>
    </rPh>
    <rPh sb="54" eb="55">
      <t>フ</t>
    </rPh>
    <rPh sb="59" eb="62">
      <t>ノウギョウシャ</t>
    </rPh>
    <rPh sb="63" eb="65">
      <t>ショトク</t>
    </rPh>
    <rPh sb="66" eb="68">
      <t>イジ</t>
    </rPh>
    <rPh sb="69" eb="71">
      <t>カクホ</t>
    </rPh>
    <rPh sb="76" eb="77">
      <t>モト</t>
    </rPh>
    <rPh sb="86" eb="88">
      <t>チクサン</t>
    </rPh>
    <rPh sb="93" eb="95">
      <t>キボ</t>
    </rPh>
    <rPh sb="95" eb="97">
      <t>カクダイ</t>
    </rPh>
    <rPh sb="98" eb="99">
      <t>トモナ</t>
    </rPh>
    <rPh sb="100" eb="102">
      <t>シリョウ</t>
    </rPh>
    <rPh sb="102" eb="104">
      <t>サクモツ</t>
    </rPh>
    <rPh sb="105" eb="107">
      <t>セイサン</t>
    </rPh>
    <rPh sb="107" eb="109">
      <t>カクダイ</t>
    </rPh>
    <rPh sb="110" eb="112">
      <t>スイシン</t>
    </rPh>
    <rPh sb="119" eb="121">
      <t>チクシャ</t>
    </rPh>
    <rPh sb="121" eb="123">
      <t>セイビ</t>
    </rPh>
    <rPh sb="125" eb="128">
      <t>コウリツテキ</t>
    </rPh>
    <rPh sb="129" eb="131">
      <t>ケイエイ</t>
    </rPh>
    <rPh sb="132" eb="134">
      <t>スイシン</t>
    </rPh>
    <rPh sb="139" eb="141">
      <t>ゼンタイ</t>
    </rPh>
    <rPh sb="144" eb="146">
      <t>キボ</t>
    </rPh>
    <rPh sb="146" eb="148">
      <t>カクダイ</t>
    </rPh>
    <rPh sb="149" eb="150">
      <t>トモナ</t>
    </rPh>
    <rPh sb="151" eb="152">
      <t>ヒト</t>
    </rPh>
    <rPh sb="152" eb="153">
      <t>テ</t>
    </rPh>
    <rPh sb="153" eb="155">
      <t>フソク</t>
    </rPh>
    <rPh sb="155" eb="157">
      <t>カイショウ</t>
    </rPh>
    <rPh sb="165" eb="167">
      <t>ノウギョウ</t>
    </rPh>
    <rPh sb="167" eb="169">
      <t>ギジュツ</t>
    </rPh>
    <rPh sb="170" eb="173">
      <t>セッキョクテキ</t>
    </rPh>
    <rPh sb="174" eb="176">
      <t>ドウニュウ</t>
    </rPh>
    <rPh sb="177" eb="178">
      <t>スス</t>
    </rPh>
    <rPh sb="180" eb="182">
      <t>セイサン</t>
    </rPh>
    <rPh sb="182" eb="184">
      <t>シュウダン</t>
    </rPh>
    <rPh sb="187" eb="189">
      <t>オオガタ</t>
    </rPh>
    <rPh sb="189" eb="191">
      <t>キカイ</t>
    </rPh>
    <rPh sb="191" eb="193">
      <t>ドウニュウ</t>
    </rPh>
    <rPh sb="201" eb="202">
      <t>ナド</t>
    </rPh>
    <rPh sb="203" eb="206">
      <t>ノウサギョウ</t>
    </rPh>
    <rPh sb="206" eb="208">
      <t>ジュタク</t>
    </rPh>
    <rPh sb="209" eb="211">
      <t>スイシン</t>
    </rPh>
    <rPh sb="212" eb="214">
      <t>コウリツ</t>
    </rPh>
    <rPh sb="215" eb="216">
      <t>ハカ</t>
    </rPh>
    <phoneticPr fontId="2"/>
  </si>
  <si>
    <t>当町は中山間地に該当し、地域によっては希望する農地が見つからない場合もあることから、農地中間管理機構を通じた農地の貸付や売買を促し、担い手への集積・集約化を図り、地域の状況にあわせた農用地の利用を推進する。</t>
    <rPh sb="0" eb="2">
      <t>トウチョウ</t>
    </rPh>
    <rPh sb="3" eb="4">
      <t>チュウ</t>
    </rPh>
    <rPh sb="4" eb="6">
      <t>サンカン</t>
    </rPh>
    <rPh sb="6" eb="7">
      <t>チ</t>
    </rPh>
    <rPh sb="8" eb="10">
      <t>ガイトウ</t>
    </rPh>
    <rPh sb="12" eb="14">
      <t>チイキ</t>
    </rPh>
    <rPh sb="19" eb="21">
      <t>キボウ</t>
    </rPh>
    <rPh sb="23" eb="25">
      <t>ノウチ</t>
    </rPh>
    <rPh sb="26" eb="27">
      <t>ミ</t>
    </rPh>
    <rPh sb="32" eb="34">
      <t>バアイ</t>
    </rPh>
    <rPh sb="42" eb="44">
      <t>ノウチ</t>
    </rPh>
    <rPh sb="44" eb="46">
      <t>チュウカン</t>
    </rPh>
    <rPh sb="46" eb="48">
      <t>カンリ</t>
    </rPh>
    <rPh sb="48" eb="50">
      <t>キコウ</t>
    </rPh>
    <rPh sb="51" eb="52">
      <t>ツウ</t>
    </rPh>
    <rPh sb="54" eb="56">
      <t>ノウチ</t>
    </rPh>
    <rPh sb="57" eb="59">
      <t>カシツケ</t>
    </rPh>
    <rPh sb="60" eb="62">
      <t>バイバイ</t>
    </rPh>
    <rPh sb="63" eb="64">
      <t>ウナガ</t>
    </rPh>
    <rPh sb="66" eb="67">
      <t>ニナ</t>
    </rPh>
    <rPh sb="68" eb="69">
      <t>テ</t>
    </rPh>
    <rPh sb="71" eb="73">
      <t>シュウセキ</t>
    </rPh>
    <rPh sb="74" eb="77">
      <t>シュウヤクカ</t>
    </rPh>
    <rPh sb="78" eb="79">
      <t>ハカ</t>
    </rPh>
    <rPh sb="81" eb="83">
      <t>チイキ</t>
    </rPh>
    <rPh sb="84" eb="86">
      <t>ジョウキョウ</t>
    </rPh>
    <rPh sb="91" eb="94">
      <t>ノウヨウチ</t>
    </rPh>
    <rPh sb="95" eb="97">
      <t>リヨウ</t>
    </rPh>
    <rPh sb="98" eb="100">
      <t>スイシン</t>
    </rPh>
    <phoneticPr fontId="2"/>
  </si>
  <si>
    <t>農地の利用状況を鑑み道営土地改良事業等の計画的な実施に努め、更なる集約化を図る。特に農地条件の悪い地域では受け手が少ないことも考慮し、農業委員会等関係機関を連携を密にしながら農地の集約化を推し進めるものとする。</t>
    <rPh sb="0" eb="2">
      <t>ノウチ</t>
    </rPh>
    <rPh sb="3" eb="5">
      <t>リヨウ</t>
    </rPh>
    <rPh sb="5" eb="7">
      <t>ジョウキョウ</t>
    </rPh>
    <rPh sb="8" eb="9">
      <t>カンガ</t>
    </rPh>
    <rPh sb="10" eb="12">
      <t>ドウエイ</t>
    </rPh>
    <rPh sb="12" eb="14">
      <t>トチ</t>
    </rPh>
    <rPh sb="14" eb="16">
      <t>カイリョウ</t>
    </rPh>
    <rPh sb="16" eb="18">
      <t>ジギョウ</t>
    </rPh>
    <rPh sb="18" eb="19">
      <t>ナド</t>
    </rPh>
    <rPh sb="20" eb="23">
      <t>ケイカクテキ</t>
    </rPh>
    <rPh sb="24" eb="26">
      <t>ジッシ</t>
    </rPh>
    <rPh sb="27" eb="28">
      <t>ツト</t>
    </rPh>
    <rPh sb="30" eb="31">
      <t>サラ</t>
    </rPh>
    <rPh sb="33" eb="36">
      <t>シュウヤクカ</t>
    </rPh>
    <rPh sb="37" eb="38">
      <t>ハカ</t>
    </rPh>
    <rPh sb="40" eb="41">
      <t>トク</t>
    </rPh>
    <rPh sb="42" eb="44">
      <t>ノウチ</t>
    </rPh>
    <rPh sb="44" eb="46">
      <t>ジョウケン</t>
    </rPh>
    <rPh sb="47" eb="48">
      <t>ワル</t>
    </rPh>
    <rPh sb="49" eb="51">
      <t>チイキ</t>
    </rPh>
    <rPh sb="53" eb="54">
      <t>ウ</t>
    </rPh>
    <rPh sb="55" eb="56">
      <t>テ</t>
    </rPh>
    <rPh sb="57" eb="58">
      <t>スク</t>
    </rPh>
    <rPh sb="63" eb="65">
      <t>コウリョ</t>
    </rPh>
    <rPh sb="67" eb="69">
      <t>ノウギョウ</t>
    </rPh>
    <rPh sb="69" eb="72">
      <t>イインカイ</t>
    </rPh>
    <rPh sb="72" eb="73">
      <t>ナド</t>
    </rPh>
    <rPh sb="73" eb="75">
      <t>カンケイ</t>
    </rPh>
    <rPh sb="75" eb="77">
      <t>キカン</t>
    </rPh>
    <rPh sb="78" eb="80">
      <t>レンケイ</t>
    </rPh>
    <rPh sb="81" eb="82">
      <t>ミツ</t>
    </rPh>
    <rPh sb="87" eb="89">
      <t>ノウチ</t>
    </rPh>
    <rPh sb="90" eb="93">
      <t>シュウヤクカ</t>
    </rPh>
    <rPh sb="94" eb="95">
      <t>オ</t>
    </rPh>
    <rPh sb="96" eb="97">
      <t>スス</t>
    </rPh>
    <phoneticPr fontId="2"/>
  </si>
  <si>
    <t>農地中間管理機構を通じ、地域計画に位置付ける者に対する農用地の集積を促す。農業委員会と連携し取り進める。</t>
    <phoneticPr fontId="2"/>
  </si>
  <si>
    <t>（１）農用地の集積、集団化の取組</t>
    <rPh sb="3" eb="6">
      <t>ノウヨウチ</t>
    </rPh>
    <rPh sb="7" eb="9">
      <t>シュウセキ</t>
    </rPh>
    <rPh sb="10" eb="13">
      <t>シュウダンカ</t>
    </rPh>
    <rPh sb="14" eb="16">
      <t>トリクミ</t>
    </rPh>
    <phoneticPr fontId="2"/>
  </si>
  <si>
    <t>基盤整備事業を状況に応じて実施し、担い手への農地の集積・集約化を推進する。</t>
    <rPh sb="0" eb="2">
      <t>キバン</t>
    </rPh>
    <rPh sb="2" eb="4">
      <t>セイビ</t>
    </rPh>
    <rPh sb="4" eb="6">
      <t>ジギョウ</t>
    </rPh>
    <rPh sb="7" eb="9">
      <t>ジョウキョウ</t>
    </rPh>
    <rPh sb="10" eb="11">
      <t>オウ</t>
    </rPh>
    <rPh sb="13" eb="15">
      <t>ジッシ</t>
    </rPh>
    <rPh sb="17" eb="18">
      <t>ニナ</t>
    </rPh>
    <rPh sb="19" eb="20">
      <t>テ</t>
    </rPh>
    <rPh sb="22" eb="24">
      <t>ノウチ</t>
    </rPh>
    <rPh sb="25" eb="27">
      <t>シュウセキ</t>
    </rPh>
    <rPh sb="28" eb="31">
      <t>シュウヤクカ</t>
    </rPh>
    <rPh sb="32" eb="34">
      <t>スイシン</t>
    </rPh>
    <phoneticPr fontId="2"/>
  </si>
  <si>
    <t>後継者不足が大きな課題となっていることから、新規就農者の確保や、異業種からの農業参入など、新たな担い手の確保に積極的に努める。</t>
    <rPh sb="0" eb="3">
      <t>コウケイシャ</t>
    </rPh>
    <rPh sb="3" eb="5">
      <t>フソク</t>
    </rPh>
    <rPh sb="6" eb="7">
      <t>オオ</t>
    </rPh>
    <rPh sb="9" eb="11">
      <t>カダイ</t>
    </rPh>
    <rPh sb="22" eb="24">
      <t>シンキ</t>
    </rPh>
    <rPh sb="24" eb="26">
      <t>シュウノウ</t>
    </rPh>
    <rPh sb="26" eb="27">
      <t>シャ</t>
    </rPh>
    <rPh sb="28" eb="30">
      <t>カクホ</t>
    </rPh>
    <rPh sb="32" eb="35">
      <t>イギョウシュ</t>
    </rPh>
    <rPh sb="38" eb="40">
      <t>ノウギョウ</t>
    </rPh>
    <rPh sb="40" eb="42">
      <t>サンニュウ</t>
    </rPh>
    <rPh sb="45" eb="46">
      <t>アラ</t>
    </rPh>
    <rPh sb="48" eb="49">
      <t>ニナ</t>
    </rPh>
    <rPh sb="50" eb="51">
      <t>テ</t>
    </rPh>
    <rPh sb="52" eb="54">
      <t>カクホ</t>
    </rPh>
    <rPh sb="55" eb="58">
      <t>セッキョクテキ</t>
    </rPh>
    <rPh sb="59" eb="60">
      <t>ツト</t>
    </rPh>
    <phoneticPr fontId="2"/>
  </si>
  <si>
    <t>JAきたみらいによるコントラクター事業による農作業受託を推進する。畜産についてはTMRセンターなどを活用し農作業受委託を進め飼料作物の生産拡大を進める。</t>
    <rPh sb="17" eb="19">
      <t>ジギョウ</t>
    </rPh>
    <rPh sb="22" eb="25">
      <t>ノウサギョウ</t>
    </rPh>
    <rPh sb="25" eb="27">
      <t>ジュタク</t>
    </rPh>
    <rPh sb="28" eb="30">
      <t>スイシン</t>
    </rPh>
    <rPh sb="33" eb="35">
      <t>チクサン</t>
    </rPh>
    <rPh sb="50" eb="52">
      <t>カツヨウ</t>
    </rPh>
    <rPh sb="53" eb="56">
      <t>ノウサギョウ</t>
    </rPh>
    <rPh sb="56" eb="59">
      <t>ジュイタク</t>
    </rPh>
    <rPh sb="60" eb="61">
      <t>スス</t>
    </rPh>
    <rPh sb="62" eb="64">
      <t>シリョウ</t>
    </rPh>
    <rPh sb="64" eb="66">
      <t>サクモツ</t>
    </rPh>
    <rPh sb="67" eb="69">
      <t>セイサン</t>
    </rPh>
    <rPh sb="69" eb="71">
      <t>カクダイ</t>
    </rPh>
    <rPh sb="72" eb="73">
      <t>スス</t>
    </rPh>
    <phoneticPr fontId="2"/>
  </si>
  <si>
    <t>別紙１のとおり</t>
    <rPh sb="0" eb="2">
      <t>ベッシ</t>
    </rPh>
    <phoneticPr fontId="2"/>
  </si>
  <si>
    <t>農地中間管理機構を通じ、目標地図に位置付ける農用地の利用権設定や売買を促す。条件が悪い地域は土地所有者の意向も踏まえ機構への貸付を進める。</t>
    <rPh sb="12" eb="14">
      <t>モクヒョウ</t>
    </rPh>
    <rPh sb="14" eb="16">
      <t>チズ</t>
    </rPh>
    <rPh sb="17" eb="20">
      <t>イチヅ</t>
    </rPh>
    <rPh sb="22" eb="25">
      <t>ノウヨウチ</t>
    </rPh>
    <rPh sb="26" eb="28">
      <t>リヨウ</t>
    </rPh>
    <rPh sb="28" eb="29">
      <t>ケン</t>
    </rPh>
    <rPh sb="29" eb="31">
      <t>セッテイ</t>
    </rPh>
    <rPh sb="32" eb="34">
      <t>バイバイ</t>
    </rPh>
    <rPh sb="35" eb="36">
      <t>ウナガ</t>
    </rPh>
    <rPh sb="38" eb="40">
      <t>ジョウケン</t>
    </rPh>
    <rPh sb="41" eb="42">
      <t>ワル</t>
    </rPh>
    <rPh sb="43" eb="45">
      <t>チイキ</t>
    </rPh>
    <rPh sb="46" eb="48">
      <t>トチ</t>
    </rPh>
    <rPh sb="48" eb="51">
      <t>ショユウシャ</t>
    </rPh>
    <rPh sb="52" eb="54">
      <t>イコウ</t>
    </rPh>
    <rPh sb="55" eb="56">
      <t>フ</t>
    </rPh>
    <rPh sb="58" eb="60">
      <t>キコウ</t>
    </rPh>
    <rPh sb="62" eb="64">
      <t>カシツケ</t>
    </rPh>
    <rPh sb="65" eb="66">
      <t>スス</t>
    </rPh>
    <phoneticPr fontId="2"/>
  </si>
  <si>
    <t>認農</t>
    <rPh sb="0" eb="1">
      <t>ニン</t>
    </rPh>
    <rPh sb="1" eb="2">
      <t>ノウ</t>
    </rPh>
    <phoneticPr fontId="1"/>
  </si>
  <si>
    <t>小麦、甜菜、馬鈴薯、白花豆、スイートコーン、ヤーコン、緑肥</t>
    <rPh sb="0" eb="2">
      <t>コムギ</t>
    </rPh>
    <rPh sb="3" eb="5">
      <t>テンサイ</t>
    </rPh>
    <rPh sb="6" eb="9">
      <t>バレイショ</t>
    </rPh>
    <rPh sb="10" eb="12">
      <t>シロハナ</t>
    </rPh>
    <rPh sb="12" eb="13">
      <t>マメ</t>
    </rPh>
    <rPh sb="27" eb="29">
      <t>リョクヒ</t>
    </rPh>
    <phoneticPr fontId="1"/>
  </si>
  <si>
    <t>認定農業者等</t>
    <rPh sb="0" eb="2">
      <t>ニンテイ</t>
    </rPh>
    <rPh sb="2" eb="5">
      <t>ノウギョウシャ</t>
    </rPh>
    <rPh sb="5" eb="6">
      <t>トウ</t>
    </rPh>
    <phoneticPr fontId="12"/>
  </si>
  <si>
    <t>乳牛、牧草、デントコーン、放牧地</t>
    <rPh sb="0" eb="2">
      <t>ニュウギュウ</t>
    </rPh>
    <rPh sb="3" eb="5">
      <t>ボクソウ</t>
    </rPh>
    <rPh sb="13" eb="15">
      <t>ホウボク</t>
    </rPh>
    <rPh sb="15" eb="16">
      <t>チ</t>
    </rPh>
    <phoneticPr fontId="1"/>
  </si>
  <si>
    <t>認農法</t>
    <rPh sb="0" eb="1">
      <t>ニン</t>
    </rPh>
    <rPh sb="1" eb="2">
      <t>ノウ</t>
    </rPh>
    <rPh sb="2" eb="3">
      <t>ホウ</t>
    </rPh>
    <phoneticPr fontId="1"/>
  </si>
  <si>
    <t>牧草、デントコーン、作業委託</t>
    <rPh sb="0" eb="2">
      <t>ボクソウ</t>
    </rPh>
    <rPh sb="10" eb="12">
      <t>サギョウ</t>
    </rPh>
    <rPh sb="12" eb="14">
      <t>イタク</t>
    </rPh>
    <phoneticPr fontId="1"/>
  </si>
  <si>
    <t>乳牛、デントコーン、牧草</t>
    <rPh sb="0" eb="2">
      <t>ニュウギュウ</t>
    </rPh>
    <rPh sb="10" eb="12">
      <t>ボクソウ</t>
    </rPh>
    <phoneticPr fontId="1"/>
  </si>
  <si>
    <t>乳牛、牧草、放牧地、デントコーン</t>
    <rPh sb="0" eb="2">
      <t>ニュウギュウ</t>
    </rPh>
    <rPh sb="3" eb="5">
      <t>ボクソウ</t>
    </rPh>
    <rPh sb="6" eb="8">
      <t>ホウボク</t>
    </rPh>
    <rPh sb="8" eb="9">
      <t>チ</t>
    </rPh>
    <phoneticPr fontId="1"/>
  </si>
  <si>
    <t>小麦、馬鈴薯、甜菜、スイートコーン、採草地、和牛、緑肥</t>
    <rPh sb="0" eb="2">
      <t>コムギ</t>
    </rPh>
    <rPh sb="3" eb="6">
      <t>バレイショ</t>
    </rPh>
    <rPh sb="7" eb="9">
      <t>テンサイ</t>
    </rPh>
    <rPh sb="18" eb="19">
      <t>ト</t>
    </rPh>
    <rPh sb="19" eb="20">
      <t>クサ</t>
    </rPh>
    <rPh sb="20" eb="21">
      <t>チ</t>
    </rPh>
    <rPh sb="22" eb="24">
      <t>ワギュウ</t>
    </rPh>
    <rPh sb="25" eb="27">
      <t>リョクヒ</t>
    </rPh>
    <phoneticPr fontId="1"/>
  </si>
  <si>
    <t>乳牛、牧草、デントコーン、小麦、緑肥、放牧地</t>
    <rPh sb="0" eb="2">
      <t>ニュウギュウ</t>
    </rPh>
    <rPh sb="3" eb="5">
      <t>ボクソウ</t>
    </rPh>
    <rPh sb="13" eb="15">
      <t>コムギ</t>
    </rPh>
    <rPh sb="16" eb="18">
      <t>リョクヒ</t>
    </rPh>
    <rPh sb="19" eb="21">
      <t>ホウボク</t>
    </rPh>
    <rPh sb="21" eb="22">
      <t>チ</t>
    </rPh>
    <phoneticPr fontId="1"/>
  </si>
  <si>
    <t>小麦、甜菜、馬鈴薯、緑肥</t>
    <rPh sb="0" eb="2">
      <t>コムギ</t>
    </rPh>
    <rPh sb="3" eb="5">
      <t>テンサイ</t>
    </rPh>
    <rPh sb="6" eb="9">
      <t>バレイショ</t>
    </rPh>
    <rPh sb="10" eb="12">
      <t>リョクヒ</t>
    </rPh>
    <phoneticPr fontId="1"/>
  </si>
  <si>
    <t>小麦、甜菜、馬鈴薯、小豆、白花豆、緑地</t>
    <rPh sb="0" eb="2">
      <t>コムギ</t>
    </rPh>
    <rPh sb="3" eb="5">
      <t>テンサイ</t>
    </rPh>
    <rPh sb="6" eb="9">
      <t>バレイショ</t>
    </rPh>
    <rPh sb="10" eb="12">
      <t>アズキ</t>
    </rPh>
    <rPh sb="13" eb="14">
      <t>シロ</t>
    </rPh>
    <rPh sb="14" eb="15">
      <t>ハナ</t>
    </rPh>
    <rPh sb="15" eb="16">
      <t>マメ</t>
    </rPh>
    <rPh sb="17" eb="19">
      <t>リョクチ</t>
    </rPh>
    <phoneticPr fontId="1"/>
  </si>
  <si>
    <t>乳牛、牧草、デントコーン</t>
    <rPh sb="0" eb="2">
      <t>ニュウギュウ</t>
    </rPh>
    <rPh sb="3" eb="5">
      <t>ボクソウ</t>
    </rPh>
    <phoneticPr fontId="1"/>
  </si>
  <si>
    <t>小麦、馬鈴薯、小豆、甜菜、ヤーコン、緑肥</t>
    <rPh sb="0" eb="2">
      <t>コムギ</t>
    </rPh>
    <rPh sb="3" eb="6">
      <t>バレイショ</t>
    </rPh>
    <rPh sb="7" eb="9">
      <t>アズキ</t>
    </rPh>
    <rPh sb="10" eb="12">
      <t>テンサイ</t>
    </rPh>
    <rPh sb="18" eb="20">
      <t>リョクヒ</t>
    </rPh>
    <phoneticPr fontId="1"/>
  </si>
  <si>
    <t>肉牛</t>
    <rPh sb="0" eb="1">
      <t>ニク</t>
    </rPh>
    <rPh sb="1" eb="2">
      <t>ウシ</t>
    </rPh>
    <phoneticPr fontId="1"/>
  </si>
  <si>
    <t>小麦、甜菜、馬鈴薯、スイートコーン、緑肥</t>
    <rPh sb="0" eb="2">
      <t>コムギ</t>
    </rPh>
    <rPh sb="3" eb="5">
      <t>テンサイ</t>
    </rPh>
    <rPh sb="6" eb="9">
      <t>バレイショ</t>
    </rPh>
    <rPh sb="18" eb="20">
      <t>リョクヒ</t>
    </rPh>
    <phoneticPr fontId="1"/>
  </si>
  <si>
    <t>小麦、馬鈴薯、玉ねぎ、緑肥</t>
    <rPh sb="0" eb="2">
      <t>コムギ</t>
    </rPh>
    <rPh sb="3" eb="6">
      <t>バレイショ</t>
    </rPh>
    <rPh sb="7" eb="8">
      <t>タマ</t>
    </rPh>
    <rPh sb="11" eb="13">
      <t>リョクヒ</t>
    </rPh>
    <phoneticPr fontId="1"/>
  </si>
  <si>
    <t>乳牛、放牧地、デントコーン、小麦、甜菜、馬鈴薯</t>
    <rPh sb="0" eb="2">
      <t>ニュウギュウ</t>
    </rPh>
    <rPh sb="3" eb="5">
      <t>ホウボク</t>
    </rPh>
    <rPh sb="5" eb="6">
      <t>チ</t>
    </rPh>
    <rPh sb="14" eb="16">
      <t>コムギ</t>
    </rPh>
    <rPh sb="17" eb="19">
      <t>テンサイ</t>
    </rPh>
    <rPh sb="20" eb="23">
      <t>バレイショ</t>
    </rPh>
    <phoneticPr fontId="1"/>
  </si>
  <si>
    <t>小麦、甜菜、馬鈴薯、スイートコーン、ヤーコン、緑肥</t>
    <rPh sb="0" eb="2">
      <t>コムギ</t>
    </rPh>
    <rPh sb="3" eb="5">
      <t>テンサイ</t>
    </rPh>
    <rPh sb="6" eb="9">
      <t>バレイショ</t>
    </rPh>
    <rPh sb="23" eb="25">
      <t>リョクヒ</t>
    </rPh>
    <phoneticPr fontId="1"/>
  </si>
  <si>
    <t>小麦、甜菜、玉ねぎ、緑肥</t>
    <rPh sb="0" eb="2">
      <t>コムギ</t>
    </rPh>
    <rPh sb="3" eb="5">
      <t>テンサイ</t>
    </rPh>
    <rPh sb="6" eb="7">
      <t>タマ</t>
    </rPh>
    <rPh sb="10" eb="12">
      <t>リョクヒ</t>
    </rPh>
    <phoneticPr fontId="1"/>
  </si>
  <si>
    <t>乳牛、牧草、放牧地、デントコーン、甜菜</t>
    <rPh sb="0" eb="2">
      <t>ニュウギュウ</t>
    </rPh>
    <rPh sb="3" eb="5">
      <t>ボクソウ</t>
    </rPh>
    <rPh sb="6" eb="8">
      <t>ホウボク</t>
    </rPh>
    <rPh sb="8" eb="9">
      <t>チ</t>
    </rPh>
    <rPh sb="17" eb="19">
      <t>テンサイ</t>
    </rPh>
    <phoneticPr fontId="1"/>
  </si>
  <si>
    <t>小麦、甜菜、馬鈴薯、玉ねぎ</t>
    <rPh sb="0" eb="2">
      <t>コムギ</t>
    </rPh>
    <rPh sb="3" eb="5">
      <t>テンサイ</t>
    </rPh>
    <rPh sb="6" eb="9">
      <t>バレイショ</t>
    </rPh>
    <rPh sb="10" eb="11">
      <t>タマ</t>
    </rPh>
    <phoneticPr fontId="1"/>
  </si>
  <si>
    <t>玉ねぎ、緑肥</t>
    <rPh sb="0" eb="1">
      <t>タマ</t>
    </rPh>
    <rPh sb="4" eb="6">
      <t>リョクヒ</t>
    </rPh>
    <phoneticPr fontId="1"/>
  </si>
  <si>
    <t>玉ねぎ、甜菜、白花豆、スイートコーン、緑肥</t>
    <rPh sb="0" eb="1">
      <t>タマ</t>
    </rPh>
    <rPh sb="4" eb="6">
      <t>テンサイ</t>
    </rPh>
    <rPh sb="7" eb="9">
      <t>シロハナ</t>
    </rPh>
    <rPh sb="9" eb="10">
      <t>マメ</t>
    </rPh>
    <rPh sb="19" eb="21">
      <t>リョクヒ</t>
    </rPh>
    <phoneticPr fontId="1"/>
  </si>
  <si>
    <t>小麦、甜菜、馬鈴薯、玉ねぎ、スイートコーン、緑肥</t>
    <rPh sb="0" eb="2">
      <t>コムギ</t>
    </rPh>
    <rPh sb="3" eb="5">
      <t>テンサイ</t>
    </rPh>
    <rPh sb="6" eb="9">
      <t>バレイショ</t>
    </rPh>
    <rPh sb="10" eb="11">
      <t>タマ</t>
    </rPh>
    <rPh sb="22" eb="24">
      <t>リョクヒ</t>
    </rPh>
    <phoneticPr fontId="1"/>
  </si>
  <si>
    <t>小麦、馬鈴薯、玉ねぎ、スイートコーン、緑肥</t>
    <rPh sb="0" eb="2">
      <t>コムギ</t>
    </rPh>
    <rPh sb="3" eb="6">
      <t>バレイショ</t>
    </rPh>
    <rPh sb="7" eb="8">
      <t>タマ</t>
    </rPh>
    <rPh sb="19" eb="21">
      <t>リョクヒ</t>
    </rPh>
    <phoneticPr fontId="1"/>
  </si>
  <si>
    <t>小麦、甜菜、玉ねぎ、スイートコーン、緑肥</t>
    <rPh sb="0" eb="2">
      <t>コムギ</t>
    </rPh>
    <rPh sb="3" eb="5">
      <t>テンサイ</t>
    </rPh>
    <rPh sb="6" eb="7">
      <t>タマ</t>
    </rPh>
    <rPh sb="18" eb="20">
      <t>リョクヒ</t>
    </rPh>
    <phoneticPr fontId="1"/>
  </si>
  <si>
    <t>小麦、馬鈴薯、甜菜、玉ねぎ、スイートコーン、緑肥</t>
    <rPh sb="0" eb="2">
      <t>コムギ</t>
    </rPh>
    <rPh sb="3" eb="6">
      <t>バレイショ</t>
    </rPh>
    <rPh sb="7" eb="9">
      <t>テンサイ</t>
    </rPh>
    <rPh sb="10" eb="11">
      <t>タマ</t>
    </rPh>
    <rPh sb="22" eb="24">
      <t>リョクヒ</t>
    </rPh>
    <phoneticPr fontId="1"/>
  </si>
  <si>
    <t>玉ねぎ、甜菜、緑肥</t>
    <rPh sb="0" eb="1">
      <t>タマ</t>
    </rPh>
    <rPh sb="4" eb="6">
      <t>テンサイ</t>
    </rPh>
    <rPh sb="7" eb="9">
      <t>リョクヒ</t>
    </rPh>
    <phoneticPr fontId="1"/>
  </si>
  <si>
    <t>小麦、甜菜、玉ねぎスイートコーン、緑肥</t>
    <rPh sb="0" eb="2">
      <t>コムギ</t>
    </rPh>
    <rPh sb="3" eb="5">
      <t>テンサイ</t>
    </rPh>
    <rPh sb="6" eb="7">
      <t>タマ</t>
    </rPh>
    <rPh sb="17" eb="19">
      <t>リョクヒ</t>
    </rPh>
    <phoneticPr fontId="1"/>
  </si>
  <si>
    <t>乳牛、牧草、放牧地</t>
    <rPh sb="0" eb="2">
      <t>ニュウギュウ</t>
    </rPh>
    <rPh sb="3" eb="5">
      <t>ボクソウ</t>
    </rPh>
    <rPh sb="6" eb="8">
      <t>ホウボク</t>
    </rPh>
    <rPh sb="8" eb="9">
      <t>チ</t>
    </rPh>
    <phoneticPr fontId="1"/>
  </si>
  <si>
    <t>牧草、放牧地</t>
    <rPh sb="0" eb="2">
      <t>ボクソウ</t>
    </rPh>
    <rPh sb="3" eb="5">
      <t>ホウボク</t>
    </rPh>
    <rPh sb="5" eb="6">
      <t>チ</t>
    </rPh>
    <phoneticPr fontId="1"/>
  </si>
  <si>
    <t>乳牛、小麦、牧草、デントコーン</t>
    <rPh sb="0" eb="2">
      <t>ニュウギュウ</t>
    </rPh>
    <rPh sb="3" eb="5">
      <t>コムギ</t>
    </rPh>
    <rPh sb="6" eb="8">
      <t>ボクソウ</t>
    </rPh>
    <phoneticPr fontId="1"/>
  </si>
  <si>
    <t>乳牛、スイートコーン、牧草、デントコーン</t>
    <rPh sb="0" eb="2">
      <t>ニュウギュウ</t>
    </rPh>
    <rPh sb="11" eb="13">
      <t>ボクソウ</t>
    </rPh>
    <phoneticPr fontId="1"/>
  </si>
  <si>
    <t>認就</t>
    <rPh sb="0" eb="1">
      <t>ニン</t>
    </rPh>
    <rPh sb="1" eb="2">
      <t>ミノル</t>
    </rPh>
    <phoneticPr fontId="1"/>
  </si>
  <si>
    <t>乳牛、デントコーン、牧草、放牧地</t>
    <rPh sb="0" eb="2">
      <t>ニュウギュウ</t>
    </rPh>
    <rPh sb="10" eb="12">
      <t>ボクソウ</t>
    </rPh>
    <rPh sb="13" eb="15">
      <t>ホウボク</t>
    </rPh>
    <rPh sb="15" eb="16">
      <t>チ</t>
    </rPh>
    <phoneticPr fontId="1"/>
  </si>
  <si>
    <t>肉牛育成</t>
    <rPh sb="0" eb="2">
      <t>ニクギュウ</t>
    </rPh>
    <rPh sb="2" eb="4">
      <t>イクセイ</t>
    </rPh>
    <phoneticPr fontId="1"/>
  </si>
  <si>
    <t>小麦、甜菜、馬鈴薯</t>
    <rPh sb="0" eb="2">
      <t>コムギ</t>
    </rPh>
    <rPh sb="3" eb="5">
      <t>テンサイ</t>
    </rPh>
    <rPh sb="6" eb="9">
      <t>バレイショ</t>
    </rPh>
    <phoneticPr fontId="1"/>
  </si>
  <si>
    <t>牧草、作業委託</t>
    <rPh sb="0" eb="2">
      <t>ボクソウ</t>
    </rPh>
    <rPh sb="3" eb="5">
      <t>サギョウ</t>
    </rPh>
    <rPh sb="5" eb="7">
      <t>イタク</t>
    </rPh>
    <phoneticPr fontId="1"/>
  </si>
  <si>
    <t>肉牛、牧草、小麦、甜菜、スイートコーン</t>
    <rPh sb="0" eb="2">
      <t>ニクギュウ</t>
    </rPh>
    <rPh sb="3" eb="5">
      <t>ボクソウ</t>
    </rPh>
    <rPh sb="6" eb="8">
      <t>コムギ</t>
    </rPh>
    <rPh sb="9" eb="11">
      <t>テンサイ</t>
    </rPh>
    <phoneticPr fontId="1"/>
  </si>
  <si>
    <t>小麦、甜菜、馬鈴薯、白花豆、小豆、スイートコーン、採草地、緑肥</t>
    <rPh sb="0" eb="2">
      <t>コムギ</t>
    </rPh>
    <rPh sb="3" eb="5">
      <t>テンサイ</t>
    </rPh>
    <rPh sb="6" eb="9">
      <t>バレイショ</t>
    </rPh>
    <rPh sb="10" eb="12">
      <t>シロハナ</t>
    </rPh>
    <rPh sb="12" eb="13">
      <t>マメ</t>
    </rPh>
    <rPh sb="14" eb="16">
      <t>アズキ</t>
    </rPh>
    <rPh sb="25" eb="28">
      <t>サイソウチ</t>
    </rPh>
    <rPh sb="29" eb="31">
      <t>リョクヒ</t>
    </rPh>
    <phoneticPr fontId="1"/>
  </si>
  <si>
    <t>小麦、甜菜、馬鈴薯、白花豆、にんにく、休耕地他</t>
    <rPh sb="0" eb="2">
      <t>コムギ</t>
    </rPh>
    <rPh sb="3" eb="5">
      <t>テンサイ</t>
    </rPh>
    <rPh sb="6" eb="9">
      <t>バレイショ</t>
    </rPh>
    <rPh sb="10" eb="12">
      <t>シロハナ</t>
    </rPh>
    <rPh sb="12" eb="13">
      <t>マメ</t>
    </rPh>
    <rPh sb="19" eb="20">
      <t>キュウ</t>
    </rPh>
    <rPh sb="20" eb="21">
      <t>コウ</t>
    </rPh>
    <rPh sb="21" eb="22">
      <t>チ</t>
    </rPh>
    <rPh sb="22" eb="23">
      <t>ホカ</t>
    </rPh>
    <phoneticPr fontId="1"/>
  </si>
  <si>
    <t>甜菜</t>
    <rPh sb="0" eb="2">
      <t>テンサイ</t>
    </rPh>
    <phoneticPr fontId="2"/>
  </si>
  <si>
    <t>小麦、デントコーン、採草地、乳牛</t>
    <rPh sb="0" eb="2">
      <t>コムギ</t>
    </rPh>
    <rPh sb="10" eb="13">
      <t>サイソウチ</t>
    </rPh>
    <rPh sb="14" eb="16">
      <t>ニュウギュウ</t>
    </rPh>
    <phoneticPr fontId="2"/>
  </si>
  <si>
    <t>牧草、作業委託</t>
    <rPh sb="0" eb="2">
      <t>ボクソウ</t>
    </rPh>
    <rPh sb="3" eb="5">
      <t>サギョウ</t>
    </rPh>
    <rPh sb="5" eb="7">
      <t>イタク</t>
    </rPh>
    <phoneticPr fontId="2"/>
  </si>
  <si>
    <t>（参考）区域内における70才以上の農業者の農地面積の合計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</si>
  <si>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合同会社　雄勝フィードサービス</t>
    <phoneticPr fontId="2"/>
  </si>
  <si>
    <t>合同会社　上置戸フィードサービス</t>
    <phoneticPr fontId="2"/>
  </si>
  <si>
    <t>（株）ＤＣＦファームフィールド</t>
    <phoneticPr fontId="2"/>
  </si>
  <si>
    <t>作業委託</t>
    <phoneticPr fontId="2"/>
  </si>
  <si>
    <t>飼料作物</t>
  </si>
  <si>
    <t>飼料作物</t>
    <phoneticPr fontId="2"/>
  </si>
  <si>
    <t>別紙２のとおり</t>
    <rPh sb="0" eb="2">
      <t>ベッシ</t>
    </rPh>
    <phoneticPr fontId="2"/>
  </si>
  <si>
    <t>認町外</t>
    <rPh sb="0" eb="1">
      <t>ニン</t>
    </rPh>
    <rPh sb="1" eb="3">
      <t>チョウガイ</t>
    </rPh>
    <phoneticPr fontId="2"/>
  </si>
  <si>
    <t>乳牛、飼料作物</t>
    <rPh sb="0" eb="2">
      <t>ニュウギュウ</t>
    </rPh>
    <rPh sb="3" eb="5">
      <t>シリョウ</t>
    </rPh>
    <rPh sb="5" eb="7">
      <t>サクモツ</t>
    </rPh>
    <phoneticPr fontId="2"/>
  </si>
  <si>
    <t>小麦、大豆、育成牛</t>
    <rPh sb="0" eb="2">
      <t>コムギ</t>
    </rPh>
    <rPh sb="3" eb="5">
      <t>ダイズ</t>
    </rPh>
    <rPh sb="6" eb="8">
      <t>イクセイ</t>
    </rPh>
    <rPh sb="8" eb="9">
      <t>ギュウ</t>
    </rPh>
    <phoneticPr fontId="2"/>
  </si>
  <si>
    <t>合計</t>
    <rPh sb="0" eb="2">
      <t>ゴウケイ</t>
    </rPh>
    <phoneticPr fontId="2"/>
  </si>
  <si>
    <t>〇</t>
  </si>
  <si>
    <t>〇</t>
    <phoneticPr fontId="2"/>
  </si>
  <si>
    <t>①近年害獣による食害被害が拡大していることから、猟友会等と協力し、銃や罠による捕獲やパトロールを行う。
②堆肥や緑肥活用を進めるほか、イエスクリーンに認定されたヤーコンの栽培など独自性をもった特色ある取組を行う。
③ドロ－ンやGPS自動操舵システムの導入など、各種補助事業を活用しつつ取り進める。
⑦多面的機能支払交付金を活用し、活動組織と地域が連携し、各種施設や農地などの保全・管理等に努める。
⑧担い手の営農や農業を担う者が利用状況などを考慮し、農業用施設の長寿命化に取り組む。
⑨畜産農家・畑作農家間での堆肥・麦かんの循環を促進させる。また耕種農家で作付けした飼料作物を畜産農家へ供給し、
　 自給飼料の確保を推進する。</t>
    <rPh sb="1" eb="3">
      <t>キンネン</t>
    </rPh>
    <rPh sb="3" eb="5">
      <t>ガイジュウ</t>
    </rPh>
    <rPh sb="8" eb="10">
      <t>ショクガイ</t>
    </rPh>
    <rPh sb="10" eb="12">
      <t>ヒガイ</t>
    </rPh>
    <rPh sb="13" eb="15">
      <t>カクダイ</t>
    </rPh>
    <rPh sb="24" eb="27">
      <t>リョウユウカイ</t>
    </rPh>
    <rPh sb="27" eb="28">
      <t>ナド</t>
    </rPh>
    <rPh sb="29" eb="31">
      <t>キョウリョク</t>
    </rPh>
    <rPh sb="33" eb="34">
      <t>ジュウ</t>
    </rPh>
    <rPh sb="35" eb="36">
      <t>ワナ</t>
    </rPh>
    <rPh sb="39" eb="41">
      <t>ホカク</t>
    </rPh>
    <rPh sb="48" eb="49">
      <t>オコナ</t>
    </rPh>
    <rPh sb="53" eb="55">
      <t>タイヒ</t>
    </rPh>
    <rPh sb="56" eb="58">
      <t>リョクヒ</t>
    </rPh>
    <rPh sb="58" eb="60">
      <t>カツヨウ</t>
    </rPh>
    <rPh sb="61" eb="62">
      <t>スス</t>
    </rPh>
    <rPh sb="75" eb="77">
      <t>ニンテイ</t>
    </rPh>
    <rPh sb="85" eb="87">
      <t>サイバイ</t>
    </rPh>
    <rPh sb="89" eb="91">
      <t>ドクジ</t>
    </rPh>
    <rPh sb="91" eb="92">
      <t>セイ</t>
    </rPh>
    <rPh sb="96" eb="98">
      <t>トクショク</t>
    </rPh>
    <rPh sb="100" eb="102">
      <t>トリクミ</t>
    </rPh>
    <rPh sb="103" eb="104">
      <t>オコナ</t>
    </rPh>
    <rPh sb="116" eb="118">
      <t>ジドウ</t>
    </rPh>
    <rPh sb="118" eb="120">
      <t>ソウダ</t>
    </rPh>
    <rPh sb="125" eb="127">
      <t>ドウニュウ</t>
    </rPh>
    <rPh sb="130" eb="132">
      <t>カクシュ</t>
    </rPh>
    <rPh sb="132" eb="134">
      <t>ホジョ</t>
    </rPh>
    <rPh sb="134" eb="136">
      <t>ジギョウ</t>
    </rPh>
    <rPh sb="137" eb="139">
      <t>カツヨウ</t>
    </rPh>
    <rPh sb="142" eb="143">
      <t>ト</t>
    </rPh>
    <rPh sb="144" eb="145">
      <t>スス</t>
    </rPh>
    <rPh sb="150" eb="153">
      <t>タメンテキ</t>
    </rPh>
    <rPh sb="153" eb="155">
      <t>キノウ</t>
    </rPh>
    <rPh sb="155" eb="157">
      <t>シハラ</t>
    </rPh>
    <rPh sb="157" eb="160">
      <t>コウフキン</t>
    </rPh>
    <rPh sb="161" eb="163">
      <t>カツヨウ</t>
    </rPh>
    <rPh sb="165" eb="167">
      <t>カツドウ</t>
    </rPh>
    <rPh sb="167" eb="169">
      <t>ソシキ</t>
    </rPh>
    <rPh sb="170" eb="172">
      <t>チイキ</t>
    </rPh>
    <rPh sb="173" eb="175">
      <t>レンケイ</t>
    </rPh>
    <rPh sb="177" eb="179">
      <t>カクシュ</t>
    </rPh>
    <rPh sb="179" eb="181">
      <t>シセツ</t>
    </rPh>
    <rPh sb="182" eb="184">
      <t>ノウチ</t>
    </rPh>
    <rPh sb="187" eb="189">
      <t>ホゼン</t>
    </rPh>
    <rPh sb="190" eb="192">
      <t>カンリ</t>
    </rPh>
    <rPh sb="192" eb="193">
      <t>ナド</t>
    </rPh>
    <rPh sb="194" eb="195">
      <t>ツト</t>
    </rPh>
    <rPh sb="200" eb="201">
      <t>ニナ</t>
    </rPh>
    <rPh sb="202" eb="203">
      <t>テ</t>
    </rPh>
    <rPh sb="204" eb="206">
      <t>エイノウ</t>
    </rPh>
    <rPh sb="207" eb="209">
      <t>ノウギョウ</t>
    </rPh>
    <rPh sb="210" eb="211">
      <t>ニナ</t>
    </rPh>
    <rPh sb="212" eb="213">
      <t>モノ</t>
    </rPh>
    <rPh sb="214" eb="216">
      <t>リヨウ</t>
    </rPh>
    <rPh sb="216" eb="218">
      <t>ジョウキョウ</t>
    </rPh>
    <rPh sb="221" eb="223">
      <t>コウリョ</t>
    </rPh>
    <rPh sb="225" eb="228">
      <t>ノウギョウヨウ</t>
    </rPh>
    <rPh sb="228" eb="230">
      <t>シセツ</t>
    </rPh>
    <rPh sb="231" eb="232">
      <t>チョウ</t>
    </rPh>
    <rPh sb="232" eb="234">
      <t>ジュミョウ</t>
    </rPh>
    <rPh sb="234" eb="235">
      <t>カ</t>
    </rPh>
    <rPh sb="236" eb="237">
      <t>ト</t>
    </rPh>
    <rPh sb="238" eb="239">
      <t>ク</t>
    </rPh>
    <rPh sb="243" eb="245">
      <t>チクサン</t>
    </rPh>
    <rPh sb="245" eb="247">
      <t>ノウカ</t>
    </rPh>
    <rPh sb="248" eb="250">
      <t>ハタサク</t>
    </rPh>
    <rPh sb="250" eb="252">
      <t>ノウカ</t>
    </rPh>
    <rPh sb="252" eb="253">
      <t>アイダ</t>
    </rPh>
    <rPh sb="255" eb="257">
      <t>タイヒ</t>
    </rPh>
    <rPh sb="258" eb="259">
      <t>ムギ</t>
    </rPh>
    <rPh sb="262" eb="264">
      <t>ジュンカン</t>
    </rPh>
    <rPh sb="265" eb="267">
      <t>ソクシン</t>
    </rPh>
    <rPh sb="273" eb="275">
      <t>コウシュ</t>
    </rPh>
    <rPh sb="275" eb="277">
      <t>ノウカ</t>
    </rPh>
    <rPh sb="278" eb="280">
      <t>サクツ</t>
    </rPh>
    <rPh sb="283" eb="285">
      <t>シリョウ</t>
    </rPh>
    <rPh sb="285" eb="287">
      <t>サクモツ</t>
    </rPh>
    <rPh sb="288" eb="290">
      <t>チクサン</t>
    </rPh>
    <rPh sb="290" eb="292">
      <t>ノウカ</t>
    </rPh>
    <rPh sb="293" eb="295">
      <t>キョウキュウ</t>
    </rPh>
    <rPh sb="300" eb="302">
      <t>ジキュウ</t>
    </rPh>
    <rPh sb="302" eb="304">
      <t>シリョウ</t>
    </rPh>
    <rPh sb="305" eb="307">
      <t>カクホ</t>
    </rPh>
    <rPh sb="308" eb="310">
      <t>スイシン</t>
    </rPh>
    <phoneticPr fontId="2"/>
  </si>
  <si>
    <t>篠木農産</t>
    <rPh sb="0" eb="2">
      <t>シノギ</t>
    </rPh>
    <rPh sb="2" eb="4">
      <t>ノウサン</t>
    </rPh>
    <phoneticPr fontId="2"/>
  </si>
  <si>
    <t>防除</t>
    <rPh sb="0" eb="2">
      <t>ボウジョ</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</si>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</sst>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Red]\(#,##0\)"/>
    <numFmt numFmtId="178" formatCode="\(0%\)"/>
  </numFmts>
  <fonts count="16"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8"/>
      <color theme="3"/>
      <name val="ＭＳ Ｐゴシック"/>
      <family val="2"/>
      <charset val="128"/>
      <scheme val="major"/>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38" fontId="3" fillId="0" borderId="0" applyFont="0" applyFill="0" applyBorder="0" applyAlignment="0" applyProtection="0">
      <alignment vertical="center"/>
    </xf>
  </cellStyleXfs>
  <cellXfs count="255">
    <xf numFmtId="0" fontId="0" fillId="0" borderId="0" xfId="0">
      <alignment vertical="center"/>
    </xf>
    <xf numFmtId="0" fontId="5" fillId="0" borderId="0" xfId="0" applyFont="1">
      <alignment vertical="center"/>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4" fillId="0" borderId="0" xfId="0" applyFont="1">
      <alignment vertical="center"/>
    </xf>
    <xf numFmtId="0" fontId="6" fillId="0" borderId="0" xfId="0" applyFont="1">
      <alignment vertical="center"/>
    </xf>
    <xf numFmtId="177" fontId="5" fillId="0" borderId="11" xfId="0" applyNumberFormat="1" applyFont="1" applyBorder="1">
      <alignment vertical="center"/>
    </xf>
    <xf numFmtId="177" fontId="5" fillId="0" borderId="0" xfId="0" applyNumberFormat="1" applyFont="1">
      <alignment vertical="center"/>
    </xf>
    <xf numFmtId="0" fontId="5" fillId="0" borderId="0" xfId="0" applyFont="1" applyAlignment="1">
      <alignment horizontal="left" vertical="top" wrapText="1"/>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top"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lignment vertical="center"/>
    </xf>
    <xf numFmtId="0" fontId="5" fillId="0" borderId="1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0" xfId="0" applyFont="1">
      <alignment vertical="center"/>
    </xf>
    <xf numFmtId="0" fontId="0" fillId="0" borderId="13" xfId="0" applyBorder="1">
      <alignment vertical="center"/>
    </xf>
    <xf numFmtId="0" fontId="0" fillId="0" borderId="14" xfId="0" applyBorder="1">
      <alignment vertical="center"/>
    </xf>
    <xf numFmtId="0" fontId="5" fillId="0" borderId="0" xfId="0" applyFont="1">
      <alignment vertical="center"/>
    </xf>
    <xf numFmtId="0" fontId="5" fillId="0" borderId="0" xfId="0" applyFont="1">
      <alignment vertical="center"/>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1" xfId="0" applyFont="1" applyBorder="1" applyAlignment="1">
      <alignment horizontal="center" vertical="center"/>
    </xf>
    <xf numFmtId="0" fontId="5" fillId="0" borderId="0" xfId="0" applyFont="1">
      <alignment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0" fillId="0" borderId="0" xfId="0" applyBorder="1">
      <alignment vertical="center"/>
    </xf>
    <xf numFmtId="0" fontId="0" fillId="0" borderId="12" xfId="0" applyBorder="1">
      <alignment vertical="center"/>
    </xf>
    <xf numFmtId="0" fontId="0" fillId="0" borderId="9" xfId="0" applyBorder="1">
      <alignment vertical="center"/>
    </xf>
    <xf numFmtId="0" fontId="0" fillId="0" borderId="10" xfId="0" applyBorder="1">
      <alignment vertical="center"/>
    </xf>
    <xf numFmtId="0" fontId="0" fillId="0" borderId="15" xfId="0" applyBorder="1" applyAlignment="1">
      <alignment horizontal="center" vertical="center"/>
    </xf>
    <xf numFmtId="0" fontId="0" fillId="0" borderId="13" xfId="0" applyBorder="1" applyAlignment="1">
      <alignment horizontal="center" vertical="center"/>
    </xf>
    <xf numFmtId="0" fontId="5" fillId="0" borderId="9" xfId="0" applyFont="1" applyBorder="1" applyAlignment="1">
      <alignment horizontal="center" vertical="center" wrapText="1"/>
    </xf>
    <xf numFmtId="0" fontId="5" fillId="0" borderId="0" xfId="0" applyFo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7" xfId="0" applyBorder="1">
      <alignment vertical="center"/>
    </xf>
    <xf numFmtId="0" fontId="0" fillId="0" borderId="0" xfId="0" applyBorder="1">
      <alignment vertical="center"/>
    </xf>
    <xf numFmtId="0" fontId="0" fillId="0" borderId="12" xfId="0" applyBorder="1">
      <alignment vertical="center"/>
    </xf>
    <xf numFmtId="0" fontId="0" fillId="0" borderId="15" xfId="0"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0" xfId="0" applyFont="1" applyBorder="1" applyAlignment="1">
      <alignment horizontal="center" vertical="center"/>
    </xf>
    <xf numFmtId="0" fontId="6" fillId="0" borderId="9"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0" borderId="6"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0" xfId="0" applyAlignment="1">
      <alignment horizontal="center"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8"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4"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horizontal="center" vertical="center" shrinkToFit="1"/>
    </xf>
    <xf numFmtId="0" fontId="9" fillId="0" borderId="0" xfId="0" applyFont="1" applyAlignment="1">
      <alignment vertical="top" wrapText="1"/>
    </xf>
    <xf numFmtId="0" fontId="5" fillId="0" borderId="1" xfId="0" applyFont="1" applyBorder="1" applyAlignment="1">
      <alignment horizontal="center" vertical="center" shrinkToFit="1"/>
    </xf>
    <xf numFmtId="0" fontId="4" fillId="0" borderId="0" xfId="0" applyFont="1" applyAlignment="1">
      <alignment horizontal="left" vertical="top" wrapText="1"/>
    </xf>
    <xf numFmtId="0" fontId="9" fillId="0" borderId="0" xfId="0" applyFont="1" applyAlignment="1">
      <alignment horizontal="left" vertical="top" wrapText="1"/>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58"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7" xfId="0" applyFont="1" applyBorder="1" applyAlignment="1">
      <alignment horizontal="left" vertical="center"/>
    </xf>
    <xf numFmtId="38" fontId="5" fillId="0" borderId="2" xfId="6" applyFont="1" applyBorder="1" applyAlignment="1">
      <alignment horizontal="center" vertical="center"/>
    </xf>
    <xf numFmtId="38" fontId="5" fillId="0" borderId="3" xfId="6" applyFont="1" applyBorder="1" applyAlignment="1">
      <alignment horizontal="center"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5" fillId="0" borderId="0" xfId="0" applyFont="1" applyBorder="1" applyAlignment="1">
      <alignment horizontal="center" vertical="center" wrapText="1"/>
    </xf>
    <xf numFmtId="0" fontId="9" fillId="0" borderId="6" xfId="0" applyFont="1" applyBorder="1" applyAlignment="1">
      <alignment vertical="top"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3"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cellXfs>
  <cellStyles count="7">
    <cellStyle name="パーセント" xfId="1" builtinId="5"/>
    <cellStyle name="桁区切り" xfId="6" builtinId="6"/>
    <cellStyle name="桁区切り 2 3 2" xfId="4"/>
    <cellStyle name="標準" xfId="0" builtinId="0"/>
    <cellStyle name="標準 2" xfId="2"/>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checked="Checked"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ctrlProps/ctrlProp11.xml><?xml version="1.0" encoding="utf-8"?>
<formControlPr xmlns="http://schemas.microsoft.com/office/spreadsheetml/2009/9/main" objectType="CheckBox" checked="Checked" fmlaLink="$AE$48" lockText="1" noThreeD="1"/>
</file>

<file path=xl/ctrlProps/ctrlProp12.xml><?xml version="1.0" encoding="utf-8"?>
<formControlPr xmlns="http://schemas.microsoft.com/office/spreadsheetml/2009/9/main" objectType="CheckBox" checked="Checked" fmlaLink="$AF$48" lockText="1" noThreeD="1"/>
</file>

<file path=xl/ctrlProps/ctrlProp13.xml><?xml version="1.0" encoding="utf-8"?>
<formControlPr xmlns="http://schemas.microsoft.com/office/spreadsheetml/2009/9/main" objectType="CheckBox" checked="Checked" fmlaLink="$AG$48" lockText="1" noThreeD="1"/>
</file>

<file path=xl/ctrlProps/ctrlProp14.xml><?xml version="1.0" encoding="utf-8"?>
<formControlPr xmlns="http://schemas.microsoft.com/office/spreadsheetml/2009/9/main" objectType="CheckBox" fmlaLink="$AE$49" lockText="1" noThreeD="1"/>
</file>

<file path=xl/ctrlProps/ctrlProp15.xml><?xml version="1.0" encoding="utf-8"?>
<formControlPr xmlns="http://schemas.microsoft.com/office/spreadsheetml/2009/9/main" objectType="CheckBox" checked="Checked" fmlaLink="$AF$49" lockText="1" noThreeD="1"/>
</file>

<file path=xl/ctrlProps/ctrlProp16.xml><?xml version="1.0" encoding="utf-8"?>
<formControlPr xmlns="http://schemas.microsoft.com/office/spreadsheetml/2009/9/main" objectType="CheckBox" checked="Checked" fmlaLink="$AG$49" lockText="1" noThreeD="1"/>
</file>

<file path=xl/ctrlProps/ctrlProp17.xml><?xml version="1.0" encoding="utf-8"?>
<formControlPr xmlns="http://schemas.microsoft.com/office/spreadsheetml/2009/9/main" objectType="CheckBox" fmlaLink="$AH$48" lockText="1" noThreeD="1"/>
</file>

<file path=xl/ctrlProps/ctrlProp18.xml><?xml version="1.0" encoding="utf-8"?>
<formControlPr xmlns="http://schemas.microsoft.com/office/spreadsheetml/2009/9/main" objectType="CheckBox" checked="Checked" fmlaLink="$AH$49" lockText="1" noThreeD="1"/>
</file>

<file path=xl/ctrlProps/ctrlProp19.xml><?xml version="1.0" encoding="utf-8"?>
<formControlPr xmlns="http://schemas.microsoft.com/office/spreadsheetml/2009/9/main" objectType="CheckBox" fmlaLink="$AI$48" lockText="1" noThreeD="1"/>
</file>

<file path=xl/ctrlProps/ctrlProp2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219075</xdr:rowOff>
        </xdr:from>
        <xdr:to>
          <xdr:col>22</xdr:col>
          <xdr:colOff>85725</xdr:colOff>
          <xdr:row>48</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209550</xdr:rowOff>
        </xdr:from>
        <xdr:to>
          <xdr:col>22</xdr:col>
          <xdr:colOff>85725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0</xdr:rowOff>
        </xdr:from>
        <xdr:to>
          <xdr:col>27</xdr:col>
          <xdr:colOff>95250</xdr:colOff>
          <xdr:row>48</xdr:row>
          <xdr:rowOff>28575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93"/>
  <sheetViews>
    <sheetView showGridLines="0" view="pageBreakPreview" topLeftCell="A4" zoomScaleNormal="100" zoomScaleSheetLayoutView="100" workbookViewId="0">
      <selection activeCell="J3" sqref="J3:AC3"/>
    </sheetView>
  </sheetViews>
  <sheetFormatPr defaultColWidth="9" defaultRowHeight="13.5" x14ac:dyDescent="0.1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x14ac:dyDescent="0.15">
      <c r="A1" s="102"/>
      <c r="B1" s="102"/>
      <c r="C1" s="102"/>
      <c r="D1" s="102"/>
      <c r="E1" s="102"/>
      <c r="F1" s="102"/>
      <c r="G1" s="60"/>
      <c r="H1" s="60"/>
      <c r="I1" s="60"/>
      <c r="J1" s="60"/>
      <c r="K1" s="60"/>
      <c r="L1" s="60"/>
      <c r="M1" s="60"/>
      <c r="N1" s="60"/>
      <c r="O1" s="60"/>
      <c r="P1" s="60"/>
      <c r="Q1" s="60"/>
      <c r="R1" s="60"/>
      <c r="S1" s="9"/>
      <c r="T1" s="9"/>
      <c r="U1" s="9"/>
      <c r="V1" s="9"/>
      <c r="W1" s="9"/>
      <c r="X1" s="9"/>
      <c r="Y1" s="9"/>
      <c r="Z1" s="9"/>
      <c r="AA1" s="9"/>
      <c r="AB1" s="9"/>
      <c r="AC1" s="9"/>
    </row>
    <row r="2" spans="1:30" ht="17.25" x14ac:dyDescent="0.15">
      <c r="A2" s="10"/>
      <c r="B2" s="10"/>
      <c r="C2" s="103" t="s">
        <v>132</v>
      </c>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row>
    <row r="3" spans="1:30" ht="24.95" customHeight="1" x14ac:dyDescent="0.15">
      <c r="A3" s="6"/>
      <c r="B3" s="6"/>
      <c r="C3" s="104" t="s">
        <v>67</v>
      </c>
      <c r="D3" s="104"/>
      <c r="E3" s="104"/>
      <c r="F3" s="104"/>
      <c r="G3" s="104"/>
      <c r="H3" s="104"/>
      <c r="I3" s="104"/>
      <c r="J3" s="105" t="s">
        <v>149</v>
      </c>
      <c r="K3" s="106"/>
      <c r="L3" s="106"/>
      <c r="M3" s="106"/>
      <c r="N3" s="106"/>
      <c r="O3" s="106"/>
      <c r="P3" s="106"/>
      <c r="Q3" s="106"/>
      <c r="R3" s="106"/>
      <c r="S3" s="106"/>
      <c r="T3" s="106"/>
      <c r="U3" s="106"/>
      <c r="V3" s="106"/>
      <c r="W3" s="106"/>
      <c r="X3" s="106"/>
      <c r="Y3" s="106"/>
      <c r="Z3" s="106"/>
      <c r="AA3" s="106"/>
      <c r="AB3" s="106"/>
      <c r="AC3" s="107"/>
    </row>
    <row r="4" spans="1:30" ht="18.75" customHeight="1" x14ac:dyDescent="0.15">
      <c r="A4" s="60"/>
      <c r="B4" s="60"/>
      <c r="C4" s="87" t="s">
        <v>68</v>
      </c>
      <c r="D4" s="88"/>
      <c r="E4" s="88"/>
      <c r="F4" s="88"/>
      <c r="G4" s="88"/>
      <c r="H4" s="88"/>
      <c r="I4" s="89"/>
      <c r="J4" s="105" t="s">
        <v>149</v>
      </c>
      <c r="K4" s="106"/>
      <c r="L4" s="106"/>
      <c r="M4" s="106"/>
      <c r="N4" s="106"/>
      <c r="O4" s="106"/>
      <c r="P4" s="106"/>
      <c r="Q4" s="106"/>
      <c r="R4" s="106"/>
      <c r="S4" s="106"/>
      <c r="T4" s="106"/>
      <c r="U4" s="106"/>
      <c r="V4" s="106"/>
      <c r="W4" s="106"/>
      <c r="X4" s="106"/>
      <c r="Y4" s="106"/>
      <c r="Z4" s="106"/>
      <c r="AA4" s="106"/>
      <c r="AB4" s="106"/>
      <c r="AC4" s="107"/>
    </row>
    <row r="5" spans="1:30" ht="21" customHeight="1" x14ac:dyDescent="0.15">
      <c r="A5" s="60"/>
      <c r="B5" s="60"/>
      <c r="C5" s="90"/>
      <c r="D5" s="91"/>
      <c r="E5" s="91"/>
      <c r="F5" s="91"/>
      <c r="G5" s="91"/>
      <c r="H5" s="91"/>
      <c r="I5" s="92"/>
      <c r="J5" s="108" t="s">
        <v>80</v>
      </c>
      <c r="K5" s="109"/>
      <c r="L5" s="109"/>
      <c r="M5" s="109"/>
      <c r="N5" s="109"/>
      <c r="O5" s="109"/>
      <c r="P5" s="109"/>
      <c r="Q5" s="109"/>
      <c r="R5" s="109"/>
      <c r="S5" s="109"/>
      <c r="T5" s="109"/>
      <c r="U5" s="109"/>
      <c r="V5" s="109"/>
      <c r="W5" s="109"/>
      <c r="X5" s="109"/>
      <c r="Y5" s="109"/>
      <c r="Z5" s="109"/>
      <c r="AA5" s="109"/>
      <c r="AB5" s="109"/>
      <c r="AC5" s="110"/>
    </row>
    <row r="6" spans="1:30" ht="24.95" customHeight="1" x14ac:dyDescent="0.15">
      <c r="A6" s="60"/>
      <c r="B6" s="60"/>
      <c r="C6" s="83" t="s">
        <v>26</v>
      </c>
      <c r="D6" s="83"/>
      <c r="E6" s="83"/>
      <c r="F6" s="83"/>
      <c r="G6" s="83"/>
      <c r="H6" s="83"/>
      <c r="I6" s="83"/>
      <c r="J6" s="84" t="s">
        <v>27</v>
      </c>
      <c r="K6" s="85"/>
      <c r="L6" s="85"/>
      <c r="M6" s="85"/>
      <c r="N6" s="85"/>
      <c r="O6" s="85"/>
      <c r="P6" s="85"/>
      <c r="Q6" s="85"/>
      <c r="R6" s="85"/>
      <c r="S6" s="85"/>
      <c r="T6" s="85"/>
      <c r="U6" s="85"/>
      <c r="V6" s="85"/>
      <c r="W6" s="85"/>
      <c r="X6" s="85"/>
      <c r="Y6" s="85"/>
      <c r="Z6" s="85"/>
      <c r="AA6" s="85"/>
      <c r="AB6" s="85"/>
      <c r="AC6" s="86"/>
    </row>
    <row r="7" spans="1:30" ht="17.25" customHeight="1" x14ac:dyDescent="0.15">
      <c r="A7" s="60"/>
      <c r="B7" s="46"/>
      <c r="C7" s="87" t="s">
        <v>19</v>
      </c>
      <c r="D7" s="88"/>
      <c r="E7" s="88"/>
      <c r="F7" s="88"/>
      <c r="G7" s="88"/>
      <c r="H7" s="88"/>
      <c r="I7" s="89"/>
      <c r="J7" s="93" t="s">
        <v>136</v>
      </c>
      <c r="K7" s="94"/>
      <c r="L7" s="94"/>
      <c r="M7" s="94"/>
      <c r="N7" s="94"/>
      <c r="O7" s="94"/>
      <c r="P7" s="94"/>
      <c r="Q7" s="94"/>
      <c r="R7" s="94"/>
      <c r="S7" s="94"/>
      <c r="T7" s="94"/>
      <c r="U7" s="94"/>
      <c r="V7" s="94"/>
      <c r="W7" s="94"/>
      <c r="X7" s="94"/>
      <c r="Y7" s="94"/>
      <c r="Z7" s="94"/>
      <c r="AA7" s="94"/>
      <c r="AB7" s="94"/>
      <c r="AC7" s="95"/>
      <c r="AD7" s="11"/>
    </row>
    <row r="8" spans="1:30" ht="17.25" customHeight="1" x14ac:dyDescent="0.15">
      <c r="A8" s="60"/>
      <c r="B8" s="46"/>
      <c r="C8" s="90"/>
      <c r="D8" s="91"/>
      <c r="E8" s="91"/>
      <c r="F8" s="91"/>
      <c r="G8" s="91"/>
      <c r="H8" s="91"/>
      <c r="I8" s="92"/>
      <c r="J8" s="96"/>
      <c r="K8" s="97"/>
      <c r="L8" s="97"/>
      <c r="M8" s="97"/>
      <c r="N8" s="97"/>
      <c r="O8" s="97"/>
      <c r="P8" s="97"/>
      <c r="Q8" s="97"/>
      <c r="R8" s="97"/>
      <c r="S8" s="97"/>
      <c r="T8" s="97"/>
      <c r="U8" s="97"/>
      <c r="V8" s="97"/>
      <c r="W8" s="97"/>
      <c r="X8" s="97"/>
      <c r="Y8" s="97"/>
      <c r="Z8" s="97"/>
      <c r="AA8" s="97"/>
      <c r="AB8" s="97"/>
      <c r="AC8" s="98"/>
      <c r="AD8" s="12"/>
    </row>
    <row r="9" spans="1:30" ht="17.25" customHeight="1" x14ac:dyDescent="0.15">
      <c r="A9" s="60"/>
      <c r="B9" s="46"/>
      <c r="C9" s="87" t="s">
        <v>54</v>
      </c>
      <c r="D9" s="88"/>
      <c r="E9" s="88"/>
      <c r="F9" s="88"/>
      <c r="G9" s="88"/>
      <c r="H9" s="88"/>
      <c r="I9" s="89"/>
      <c r="J9" s="87" t="s">
        <v>34</v>
      </c>
      <c r="K9" s="88"/>
      <c r="L9" s="88"/>
      <c r="M9" s="88"/>
      <c r="N9" s="88"/>
      <c r="O9" s="88"/>
      <c r="P9" s="88"/>
      <c r="Q9" s="88"/>
      <c r="R9" s="88"/>
      <c r="S9" s="88"/>
      <c r="T9" s="88"/>
      <c r="U9" s="88"/>
      <c r="V9" s="88"/>
      <c r="W9" s="88"/>
      <c r="X9" s="88"/>
      <c r="Y9" s="88"/>
      <c r="Z9" s="88"/>
      <c r="AA9" s="88"/>
      <c r="AB9" s="88"/>
      <c r="AC9" s="89"/>
      <c r="AD9" s="12"/>
    </row>
    <row r="10" spans="1:30" ht="17.25" customHeight="1" x14ac:dyDescent="0.15">
      <c r="A10" s="60"/>
      <c r="B10" s="46"/>
      <c r="C10" s="90"/>
      <c r="D10" s="91"/>
      <c r="E10" s="91"/>
      <c r="F10" s="91"/>
      <c r="G10" s="91"/>
      <c r="H10" s="91"/>
      <c r="I10" s="92"/>
      <c r="J10" s="99" t="s">
        <v>70</v>
      </c>
      <c r="K10" s="100"/>
      <c r="L10" s="100"/>
      <c r="M10" s="100"/>
      <c r="N10" s="100"/>
      <c r="O10" s="100"/>
      <c r="P10" s="100"/>
      <c r="Q10" s="100"/>
      <c r="R10" s="100"/>
      <c r="S10" s="100"/>
      <c r="T10" s="100"/>
      <c r="U10" s="100"/>
      <c r="V10" s="100"/>
      <c r="W10" s="100"/>
      <c r="X10" s="100"/>
      <c r="Y10" s="100"/>
      <c r="Z10" s="100"/>
      <c r="AA10" s="100"/>
      <c r="AB10" s="100"/>
      <c r="AC10" s="101"/>
    </row>
    <row r="11" spans="1:30" ht="19.5" customHeight="1" x14ac:dyDescent="0.15">
      <c r="A11" s="60"/>
      <c r="B11" s="46"/>
      <c r="C11" s="117" t="s">
        <v>55</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row>
    <row r="12" spans="1:30" ht="21.75" customHeight="1" x14ac:dyDescent="0.15">
      <c r="A12" s="60"/>
      <c r="B12" s="60" t="s">
        <v>23</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30" ht="21.6" customHeight="1" x14ac:dyDescent="0.15">
      <c r="A13" s="60"/>
      <c r="B13" s="60" t="s">
        <v>33</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row>
    <row r="14" spans="1:30" ht="22.35" customHeight="1" x14ac:dyDescent="0.15">
      <c r="A14" s="60"/>
      <c r="B14" s="60"/>
      <c r="C14" s="118" t="s">
        <v>31</v>
      </c>
      <c r="D14" s="119"/>
      <c r="E14" s="119"/>
      <c r="F14" s="119"/>
      <c r="G14" s="119"/>
      <c r="H14" s="119"/>
      <c r="I14" s="119"/>
      <c r="J14" s="119"/>
      <c r="K14" s="119"/>
      <c r="L14" s="119"/>
      <c r="M14" s="119"/>
      <c r="N14" s="119"/>
      <c r="O14" s="119"/>
      <c r="P14" s="119"/>
      <c r="Q14" s="119"/>
      <c r="R14" s="119"/>
      <c r="S14" s="119"/>
      <c r="T14" s="119"/>
      <c r="U14" s="119"/>
      <c r="V14" s="119"/>
      <c r="W14" s="119"/>
      <c r="X14" s="119"/>
      <c r="Y14" s="119"/>
      <c r="Z14" s="111" t="s">
        <v>66</v>
      </c>
      <c r="AA14" s="112"/>
      <c r="AB14" s="112"/>
      <c r="AC14" s="58" t="s">
        <v>94</v>
      </c>
    </row>
    <row r="15" spans="1:30" ht="22.35" customHeight="1" x14ac:dyDescent="0.15">
      <c r="A15" s="60"/>
      <c r="B15" s="60"/>
      <c r="C15" s="14"/>
      <c r="D15" s="120" t="s">
        <v>95</v>
      </c>
      <c r="E15" s="121"/>
      <c r="F15" s="121"/>
      <c r="G15" s="121"/>
      <c r="H15" s="121"/>
      <c r="I15" s="121"/>
      <c r="J15" s="121"/>
      <c r="K15" s="121"/>
      <c r="L15" s="121"/>
      <c r="M15" s="121"/>
      <c r="N15" s="121"/>
      <c r="O15" s="121"/>
      <c r="P15" s="121"/>
      <c r="Q15" s="121"/>
      <c r="R15" s="121"/>
      <c r="S15" s="121"/>
      <c r="T15" s="121"/>
      <c r="U15" s="121"/>
      <c r="V15" s="121"/>
      <c r="W15" s="121"/>
      <c r="X15" s="121"/>
      <c r="Y15" s="121"/>
      <c r="Z15" s="111" t="s">
        <v>66</v>
      </c>
      <c r="AA15" s="112"/>
      <c r="AB15" s="112"/>
      <c r="AC15" s="58" t="s">
        <v>94</v>
      </c>
    </row>
    <row r="16" spans="1:30" ht="22.35" customHeight="1" x14ac:dyDescent="0.15">
      <c r="A16" s="60"/>
      <c r="B16" s="60"/>
      <c r="C16" s="122"/>
      <c r="D16" s="120" t="s">
        <v>97</v>
      </c>
      <c r="E16" s="121"/>
      <c r="F16" s="121"/>
      <c r="G16" s="121"/>
      <c r="H16" s="121"/>
      <c r="I16" s="121"/>
      <c r="J16" s="121"/>
      <c r="K16" s="121"/>
      <c r="L16" s="121"/>
      <c r="M16" s="121"/>
      <c r="N16" s="121"/>
      <c r="O16" s="121"/>
      <c r="P16" s="121"/>
      <c r="Q16" s="121"/>
      <c r="R16" s="121"/>
      <c r="S16" s="121"/>
      <c r="T16" s="121"/>
      <c r="U16" s="121"/>
      <c r="V16" s="121"/>
      <c r="W16" s="121"/>
      <c r="X16" s="121"/>
      <c r="Y16" s="121"/>
      <c r="Z16" s="111" t="s">
        <v>66</v>
      </c>
      <c r="AA16" s="112"/>
      <c r="AB16" s="112"/>
      <c r="AC16" s="58" t="s">
        <v>94</v>
      </c>
    </row>
    <row r="17" spans="1:31" ht="22.35" customHeight="1" x14ac:dyDescent="0.15">
      <c r="A17" s="60"/>
      <c r="B17" s="60"/>
      <c r="C17" s="122"/>
      <c r="D17" s="120" t="s">
        <v>96</v>
      </c>
      <c r="E17" s="121"/>
      <c r="F17" s="121"/>
      <c r="G17" s="121"/>
      <c r="H17" s="121"/>
      <c r="I17" s="121"/>
      <c r="J17" s="121"/>
      <c r="K17" s="121"/>
      <c r="L17" s="121"/>
      <c r="M17" s="121"/>
      <c r="N17" s="121"/>
      <c r="O17" s="121"/>
      <c r="P17" s="121"/>
      <c r="Q17" s="121"/>
      <c r="R17" s="121"/>
      <c r="S17" s="121"/>
      <c r="T17" s="121"/>
      <c r="U17" s="121"/>
      <c r="V17" s="121"/>
      <c r="W17" s="121"/>
      <c r="X17" s="121"/>
      <c r="Y17" s="121"/>
      <c r="Z17" s="111" t="s">
        <v>66</v>
      </c>
      <c r="AA17" s="112"/>
      <c r="AB17" s="112"/>
      <c r="AC17" s="58" t="s">
        <v>94</v>
      </c>
    </row>
    <row r="18" spans="1:31" ht="22.35" customHeight="1" x14ac:dyDescent="0.15">
      <c r="A18" s="60"/>
      <c r="B18" s="60"/>
      <c r="C18" s="59"/>
      <c r="D18" s="51" t="s">
        <v>117</v>
      </c>
      <c r="E18" s="52"/>
      <c r="F18" s="52"/>
      <c r="G18" s="52"/>
      <c r="H18" s="52"/>
      <c r="I18" s="52"/>
      <c r="J18" s="52"/>
      <c r="K18" s="52"/>
      <c r="L18" s="52"/>
      <c r="M18" s="52"/>
      <c r="N18" s="52"/>
      <c r="O18" s="52"/>
      <c r="P18" s="52"/>
      <c r="Q18" s="52"/>
      <c r="R18" s="52"/>
      <c r="S18" s="52"/>
      <c r="T18" s="52"/>
      <c r="U18" s="52"/>
      <c r="V18" s="52"/>
      <c r="W18" s="52"/>
      <c r="X18" s="52"/>
      <c r="Y18" s="52"/>
      <c r="Z18" s="111" t="s">
        <v>66</v>
      </c>
      <c r="AA18" s="112"/>
      <c r="AB18" s="112"/>
      <c r="AC18" s="58" t="s">
        <v>94</v>
      </c>
    </row>
    <row r="19" spans="1:31" ht="22.35" customHeight="1" x14ac:dyDescent="0.15">
      <c r="A19" s="60"/>
      <c r="B19" s="60"/>
      <c r="C19" s="59"/>
      <c r="D19" s="51" t="s">
        <v>78</v>
      </c>
      <c r="E19" s="52"/>
      <c r="F19" s="52"/>
      <c r="G19" s="52"/>
      <c r="H19" s="52"/>
      <c r="I19" s="52"/>
      <c r="J19" s="52"/>
      <c r="K19" s="52"/>
      <c r="L19" s="52"/>
      <c r="M19" s="52"/>
      <c r="N19" s="52"/>
      <c r="O19" s="52"/>
      <c r="P19" s="52"/>
      <c r="Q19" s="52"/>
      <c r="R19" s="52"/>
      <c r="S19" s="52"/>
      <c r="T19" s="52"/>
      <c r="U19" s="52"/>
      <c r="V19" s="52"/>
      <c r="W19" s="52"/>
      <c r="X19" s="52"/>
      <c r="Y19" s="52"/>
      <c r="Z19" s="111" t="s">
        <v>66</v>
      </c>
      <c r="AA19" s="112"/>
      <c r="AB19" s="112"/>
      <c r="AC19" s="58" t="s">
        <v>94</v>
      </c>
    </row>
    <row r="20" spans="1:31" ht="22.35" customHeight="1" x14ac:dyDescent="0.15">
      <c r="A20" s="60"/>
      <c r="B20" s="60"/>
      <c r="C20" s="59"/>
      <c r="D20" s="49" t="s">
        <v>116</v>
      </c>
      <c r="E20" s="50"/>
      <c r="F20" s="50"/>
      <c r="G20" s="50"/>
      <c r="H20" s="50"/>
      <c r="I20" s="50"/>
      <c r="J20" s="50"/>
      <c r="K20" s="50"/>
      <c r="L20" s="50"/>
      <c r="M20" s="50"/>
      <c r="N20" s="50"/>
      <c r="O20" s="50"/>
      <c r="P20" s="50"/>
      <c r="Q20" s="50"/>
      <c r="R20" s="50"/>
      <c r="S20" s="50"/>
      <c r="T20" s="50"/>
      <c r="U20" s="50"/>
      <c r="V20" s="50"/>
      <c r="W20" s="50"/>
      <c r="X20" s="50"/>
      <c r="Y20" s="50"/>
      <c r="Z20" s="111" t="s">
        <v>66</v>
      </c>
      <c r="AA20" s="112"/>
      <c r="AB20" s="112"/>
      <c r="AC20" s="58" t="s">
        <v>94</v>
      </c>
    </row>
    <row r="21" spans="1:31" ht="22.35" customHeight="1" x14ac:dyDescent="0.15">
      <c r="A21" s="60"/>
      <c r="B21" s="60"/>
      <c r="C21" s="59"/>
      <c r="D21" s="5"/>
      <c r="E21" s="50" t="s">
        <v>79</v>
      </c>
      <c r="F21" s="50"/>
      <c r="G21" s="50"/>
      <c r="H21" s="50"/>
      <c r="I21" s="50"/>
      <c r="J21" s="50"/>
      <c r="K21" s="50"/>
      <c r="L21" s="50"/>
      <c r="M21" s="50"/>
      <c r="N21" s="50"/>
      <c r="O21" s="50"/>
      <c r="P21" s="50"/>
      <c r="Q21" s="50"/>
      <c r="R21" s="50"/>
      <c r="S21" s="50"/>
      <c r="T21" s="50"/>
      <c r="U21" s="50"/>
      <c r="V21" s="50"/>
      <c r="W21" s="50"/>
      <c r="X21" s="50"/>
      <c r="Y21" s="50"/>
      <c r="Z21" s="111" t="s">
        <v>66</v>
      </c>
      <c r="AA21" s="112"/>
      <c r="AB21" s="112"/>
      <c r="AC21" s="58" t="s">
        <v>94</v>
      </c>
    </row>
    <row r="22" spans="1:31" ht="29.25" customHeight="1" x14ac:dyDescent="0.15">
      <c r="A22" s="60"/>
      <c r="B22" s="60"/>
      <c r="C22" s="113" t="s">
        <v>131</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row>
    <row r="23" spans="1:31" ht="90" customHeight="1" x14ac:dyDescent="0.15">
      <c r="A23" s="60"/>
      <c r="B23" s="60"/>
      <c r="C23" s="116" t="s">
        <v>128</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row>
    <row r="24" spans="1:31" ht="25.7" customHeight="1" x14ac:dyDescent="0.15">
      <c r="A24" s="60"/>
      <c r="B24" s="60" t="s">
        <v>98</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E24" s="131"/>
    </row>
    <row r="25" spans="1:31" ht="68.25" customHeight="1" x14ac:dyDescent="0.15">
      <c r="A25" s="60"/>
      <c r="B25" s="60"/>
      <c r="C25" s="132" t="s">
        <v>148</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4"/>
      <c r="AE25" s="131"/>
    </row>
    <row r="26" spans="1:31" ht="19.350000000000001" customHeight="1" x14ac:dyDescent="0.15">
      <c r="A26" s="60"/>
      <c r="B26" s="60" t="s">
        <v>104</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31" ht="91.5" customHeight="1" x14ac:dyDescent="0.15">
      <c r="A27" s="60"/>
      <c r="B27" s="60"/>
      <c r="C27" s="132" t="s">
        <v>153</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4"/>
    </row>
    <row r="28" spans="1:31" ht="25.7" customHeight="1" x14ac:dyDescent="0.15">
      <c r="A28" s="60"/>
      <c r="B28" s="60" t="s">
        <v>84</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row>
    <row r="29" spans="1:31" ht="16.149999999999999" customHeight="1" x14ac:dyDescent="0.15">
      <c r="A29" s="60"/>
      <c r="B29" s="60"/>
      <c r="C29" s="128" t="s">
        <v>129</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30"/>
    </row>
    <row r="30" spans="1:31" ht="36.75" customHeight="1" x14ac:dyDescent="0.15">
      <c r="A30" s="60"/>
      <c r="B30" s="60"/>
      <c r="C30" s="135" t="s">
        <v>105</v>
      </c>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36"/>
    </row>
    <row r="31" spans="1:31" ht="18" customHeight="1" x14ac:dyDescent="0.15">
      <c r="A31" s="60"/>
      <c r="B31" s="60"/>
      <c r="C31" s="137" t="s">
        <v>81</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9"/>
    </row>
    <row r="32" spans="1:31" ht="18.75" customHeight="1" x14ac:dyDescent="0.15">
      <c r="A32" s="60"/>
      <c r="B32" s="60"/>
      <c r="C32" s="123" t="s">
        <v>15</v>
      </c>
      <c r="D32" s="124"/>
      <c r="E32" s="124"/>
      <c r="F32" s="124"/>
      <c r="G32" s="124"/>
      <c r="H32" s="124"/>
      <c r="I32" s="124"/>
      <c r="J32" s="125"/>
      <c r="K32" s="126" t="s">
        <v>66</v>
      </c>
      <c r="L32" s="127"/>
      <c r="M32" s="127"/>
      <c r="N32" s="124" t="s">
        <v>103</v>
      </c>
      <c r="O32" s="124"/>
      <c r="P32" s="125"/>
      <c r="Q32" s="83" t="s">
        <v>16</v>
      </c>
      <c r="R32" s="83"/>
      <c r="S32" s="83"/>
      <c r="T32" s="83"/>
      <c r="U32" s="83"/>
      <c r="V32" s="83"/>
      <c r="W32" s="83"/>
      <c r="X32" s="83"/>
      <c r="Y32" s="126" t="s">
        <v>66</v>
      </c>
      <c r="Z32" s="127"/>
      <c r="AA32" s="127"/>
      <c r="AB32" s="61" t="s">
        <v>103</v>
      </c>
      <c r="AC32" s="8"/>
    </row>
    <row r="33" spans="1:35" ht="21.75" customHeight="1" x14ac:dyDescent="0.15">
      <c r="A33" s="60"/>
      <c r="B33" s="60"/>
      <c r="C33" s="128" t="s">
        <v>82</v>
      </c>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30"/>
    </row>
    <row r="34" spans="1:35" ht="36" customHeight="1" x14ac:dyDescent="0.15">
      <c r="A34" s="60"/>
      <c r="B34" s="60"/>
      <c r="C34" s="140" t="s">
        <v>106</v>
      </c>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2"/>
    </row>
    <row r="35" spans="1:35" ht="20.25" customHeight="1" x14ac:dyDescent="0.15">
      <c r="A35" s="60"/>
      <c r="B35" s="60"/>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row>
    <row r="36" spans="1:35" ht="17.649999999999999" customHeight="1" x14ac:dyDescent="0.15">
      <c r="A36" s="60"/>
      <c r="B36" s="144" t="s">
        <v>83</v>
      </c>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row>
    <row r="37" spans="1:35" ht="16.149999999999999" customHeight="1" x14ac:dyDescent="0.15">
      <c r="A37" s="60"/>
      <c r="B37" s="60"/>
      <c r="C37" s="128" t="s">
        <v>102</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30"/>
    </row>
    <row r="38" spans="1:35" s="7" customFormat="1" ht="35.25" customHeight="1" x14ac:dyDescent="0.15">
      <c r="C38" s="146" t="s">
        <v>125</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8"/>
    </row>
    <row r="39" spans="1:35" s="7" customFormat="1" ht="16.149999999999999" customHeight="1" x14ac:dyDescent="0.15">
      <c r="C39" s="137" t="s">
        <v>101</v>
      </c>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9"/>
    </row>
    <row r="40" spans="1:35" s="7" customFormat="1" ht="32.25" customHeight="1" x14ac:dyDescent="0.15">
      <c r="C40" s="113" t="s">
        <v>126</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5"/>
    </row>
    <row r="41" spans="1:35" ht="16.149999999999999" customHeight="1" x14ac:dyDescent="0.15">
      <c r="A41" s="60"/>
      <c r="B41" s="60"/>
      <c r="C41" s="128" t="s">
        <v>100</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30"/>
    </row>
    <row r="42" spans="1:35" ht="39" customHeight="1" x14ac:dyDescent="0.15">
      <c r="A42" s="60"/>
      <c r="B42" s="60"/>
      <c r="C42" s="140" t="s">
        <v>107</v>
      </c>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2"/>
    </row>
    <row r="43" spans="1:35" ht="16.149999999999999" customHeight="1" x14ac:dyDescent="0.15">
      <c r="A43" s="60"/>
      <c r="B43" s="60"/>
      <c r="C43" s="128" t="s">
        <v>89</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30"/>
    </row>
    <row r="44" spans="1:35" ht="39" customHeight="1" x14ac:dyDescent="0.15">
      <c r="A44" s="60"/>
      <c r="B44" s="60"/>
      <c r="C44" s="140" t="s">
        <v>109</v>
      </c>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2"/>
    </row>
    <row r="45" spans="1:35" ht="16.149999999999999" customHeight="1" x14ac:dyDescent="0.15">
      <c r="A45" s="60"/>
      <c r="B45" s="60"/>
      <c r="C45" s="128" t="s">
        <v>143</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30"/>
    </row>
    <row r="46" spans="1:35" ht="39" customHeight="1" x14ac:dyDescent="0.15">
      <c r="A46" s="60"/>
      <c r="B46" s="60"/>
      <c r="C46" s="140" t="s">
        <v>108</v>
      </c>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2"/>
    </row>
    <row r="47" spans="1:35" s="60" customFormat="1" ht="18" customHeight="1" x14ac:dyDescent="0.15">
      <c r="C47" s="52" t="s">
        <v>99</v>
      </c>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E47" s="60" t="s">
        <v>69</v>
      </c>
    </row>
    <row r="48" spans="1:35" s="60" customFormat="1" ht="18" customHeight="1" x14ac:dyDescent="0.15">
      <c r="C48" s="2"/>
      <c r="D48" s="152" t="s">
        <v>90</v>
      </c>
      <c r="E48" s="153"/>
      <c r="F48" s="153"/>
      <c r="G48" s="153"/>
      <c r="H48" s="153"/>
      <c r="I48" s="153"/>
      <c r="J48" s="2"/>
      <c r="K48" s="152" t="s">
        <v>127</v>
      </c>
      <c r="L48" s="153"/>
      <c r="M48" s="153"/>
      <c r="N48" s="153"/>
      <c r="O48" s="153"/>
      <c r="P48" s="153"/>
      <c r="Q48" s="2"/>
      <c r="R48" s="152" t="s">
        <v>53</v>
      </c>
      <c r="S48" s="153"/>
      <c r="T48" s="153"/>
      <c r="U48" s="153"/>
      <c r="V48" s="2"/>
      <c r="W48" s="152" t="s">
        <v>151</v>
      </c>
      <c r="X48" s="153"/>
      <c r="Y48" s="153"/>
      <c r="Z48" s="154"/>
      <c r="AA48" s="2"/>
      <c r="AB48" s="128" t="s">
        <v>85</v>
      </c>
      <c r="AC48" s="130"/>
      <c r="AE48" s="60" t="b">
        <v>1</v>
      </c>
      <c r="AF48" s="60" t="b">
        <v>1</v>
      </c>
      <c r="AG48" s="60" t="b">
        <v>0</v>
      </c>
      <c r="AH48" s="60" t="b">
        <v>1</v>
      </c>
      <c r="AI48" s="60" t="b">
        <v>0</v>
      </c>
    </row>
    <row r="49" spans="1:35" s="60" customFormat="1" ht="18" customHeight="1" x14ac:dyDescent="0.15">
      <c r="C49" s="3"/>
      <c r="D49" s="128" t="s">
        <v>86</v>
      </c>
      <c r="E49" s="129"/>
      <c r="F49" s="129"/>
      <c r="G49" s="129"/>
      <c r="H49" s="129"/>
      <c r="I49" s="130"/>
      <c r="J49" s="3"/>
      <c r="K49" s="128" t="s">
        <v>87</v>
      </c>
      <c r="L49" s="129"/>
      <c r="M49" s="129"/>
      <c r="N49" s="129"/>
      <c r="O49" s="129"/>
      <c r="P49" s="129"/>
      <c r="Q49" s="3"/>
      <c r="R49" s="128" t="s">
        <v>88</v>
      </c>
      <c r="S49" s="129"/>
      <c r="T49" s="129"/>
      <c r="U49" s="129"/>
      <c r="V49" s="2"/>
      <c r="W49" s="128" t="s">
        <v>152</v>
      </c>
      <c r="X49" s="129"/>
      <c r="Y49" s="129"/>
      <c r="Z49" s="130"/>
      <c r="AA49" s="3"/>
      <c r="AB49" s="47" t="s">
        <v>142</v>
      </c>
      <c r="AC49" s="48"/>
      <c r="AE49" s="60" t="b">
        <v>0</v>
      </c>
      <c r="AF49" s="60" t="b">
        <v>0</v>
      </c>
      <c r="AG49" s="60" t="b">
        <v>1</v>
      </c>
      <c r="AH49" s="60" t="b">
        <v>1</v>
      </c>
      <c r="AI49" s="60" t="b">
        <v>0</v>
      </c>
    </row>
    <row r="50" spans="1:35" ht="16.149999999999999" customHeight="1" x14ac:dyDescent="0.15">
      <c r="A50" s="60"/>
      <c r="B50" s="60"/>
      <c r="C50" s="135" t="s">
        <v>110</v>
      </c>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36"/>
      <c r="AI50" s="60"/>
    </row>
    <row r="51" spans="1:35" ht="123.75" customHeight="1" x14ac:dyDescent="0.15">
      <c r="A51" s="60"/>
      <c r="B51" s="60"/>
      <c r="C51" s="149" t="s">
        <v>154</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1"/>
    </row>
    <row r="52" spans="1:35" ht="19.7" customHeight="1" x14ac:dyDescent="0.15">
      <c r="A52" s="60"/>
      <c r="B52" s="60" t="s">
        <v>91</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row>
    <row r="53" spans="1:35" ht="16.350000000000001" customHeight="1" x14ac:dyDescent="0.15">
      <c r="A53" s="60"/>
      <c r="B53" s="60"/>
      <c r="C53" s="87" t="s">
        <v>1</v>
      </c>
      <c r="D53" s="89"/>
      <c r="E53" s="87" t="s">
        <v>35</v>
      </c>
      <c r="F53" s="106"/>
      <c r="G53" s="106"/>
      <c r="H53" s="106"/>
      <c r="I53" s="107"/>
      <c r="J53" s="105" t="s">
        <v>12</v>
      </c>
      <c r="K53" s="106"/>
      <c r="L53" s="106"/>
      <c r="M53" s="106"/>
      <c r="N53" s="106"/>
      <c r="O53" s="106"/>
      <c r="P53" s="106"/>
      <c r="Q53" s="106"/>
      <c r="R53" s="106"/>
      <c r="S53" s="87" t="s">
        <v>28</v>
      </c>
      <c r="T53" s="88"/>
      <c r="U53" s="88"/>
      <c r="V53" s="88"/>
      <c r="W53" s="88"/>
      <c r="X53" s="88"/>
      <c r="Y53" s="88"/>
      <c r="Z53" s="88"/>
      <c r="AA53" s="88"/>
      <c r="AB53" s="88"/>
      <c r="AC53" s="89"/>
    </row>
    <row r="54" spans="1:35" ht="16.350000000000001" customHeight="1" x14ac:dyDescent="0.15">
      <c r="A54" s="60"/>
      <c r="B54" s="60"/>
      <c r="C54" s="173"/>
      <c r="D54" s="174"/>
      <c r="E54" s="175"/>
      <c r="F54" s="176"/>
      <c r="G54" s="176"/>
      <c r="H54" s="176"/>
      <c r="I54" s="177"/>
      <c r="J54" s="108"/>
      <c r="K54" s="109"/>
      <c r="L54" s="109"/>
      <c r="M54" s="109"/>
      <c r="N54" s="109"/>
      <c r="O54" s="109"/>
      <c r="P54" s="109"/>
      <c r="Q54" s="109"/>
      <c r="R54" s="109"/>
      <c r="S54" s="178" t="s">
        <v>18</v>
      </c>
      <c r="T54" s="179"/>
      <c r="U54" s="179"/>
      <c r="V54" s="179"/>
      <c r="W54" s="179"/>
      <c r="X54" s="179"/>
      <c r="Y54" s="44" t="s">
        <v>22</v>
      </c>
      <c r="Z54" s="180" t="s">
        <v>17</v>
      </c>
      <c r="AA54" s="180"/>
      <c r="AB54" s="180"/>
      <c r="AC54" s="181"/>
    </row>
    <row r="55" spans="1:35" ht="13.5" customHeight="1" x14ac:dyDescent="0.15">
      <c r="A55" s="60"/>
      <c r="B55" s="60"/>
      <c r="C55" s="173"/>
      <c r="D55" s="174"/>
      <c r="E55" s="175"/>
      <c r="F55" s="176"/>
      <c r="G55" s="176"/>
      <c r="H55" s="176"/>
      <c r="I55" s="177"/>
      <c r="J55" s="182" t="s">
        <v>20</v>
      </c>
      <c r="K55" s="183"/>
      <c r="L55" s="184"/>
      <c r="M55" s="87" t="s">
        <v>6</v>
      </c>
      <c r="N55" s="188"/>
      <c r="O55" s="189"/>
      <c r="P55" s="87" t="s">
        <v>14</v>
      </c>
      <c r="Q55" s="188"/>
      <c r="R55" s="189"/>
      <c r="S55" s="182" t="s">
        <v>20</v>
      </c>
      <c r="T55" s="183"/>
      <c r="U55" s="184"/>
      <c r="V55" s="87" t="s">
        <v>6</v>
      </c>
      <c r="W55" s="155"/>
      <c r="X55" s="156"/>
      <c r="Y55" s="87" t="s">
        <v>14</v>
      </c>
      <c r="Z55" s="88"/>
      <c r="AA55" s="89"/>
      <c r="AB55" s="160" t="s">
        <v>118</v>
      </c>
      <c r="AC55" s="162" t="s">
        <v>119</v>
      </c>
    </row>
    <row r="56" spans="1:35" x14ac:dyDescent="0.15">
      <c r="A56" s="60"/>
      <c r="B56" s="60"/>
      <c r="C56" s="90"/>
      <c r="D56" s="92"/>
      <c r="E56" s="108"/>
      <c r="F56" s="109"/>
      <c r="G56" s="109"/>
      <c r="H56" s="109"/>
      <c r="I56" s="110"/>
      <c r="J56" s="185"/>
      <c r="K56" s="186"/>
      <c r="L56" s="187"/>
      <c r="M56" s="190"/>
      <c r="N56" s="191"/>
      <c r="O56" s="192"/>
      <c r="P56" s="190"/>
      <c r="Q56" s="191"/>
      <c r="R56" s="192"/>
      <c r="S56" s="185"/>
      <c r="T56" s="186"/>
      <c r="U56" s="187"/>
      <c r="V56" s="157"/>
      <c r="W56" s="158"/>
      <c r="X56" s="159"/>
      <c r="Y56" s="90"/>
      <c r="Z56" s="91"/>
      <c r="AA56" s="92"/>
      <c r="AB56" s="161"/>
      <c r="AC56" s="163"/>
    </row>
    <row r="57" spans="1:35" ht="60" customHeight="1" x14ac:dyDescent="0.15">
      <c r="A57" s="60"/>
      <c r="B57" s="60"/>
      <c r="C57" s="164" t="s">
        <v>2</v>
      </c>
      <c r="D57" s="165"/>
      <c r="E57" s="120" t="s">
        <v>25</v>
      </c>
      <c r="F57" s="121"/>
      <c r="G57" s="121"/>
      <c r="H57" s="121"/>
      <c r="I57" s="166"/>
      <c r="J57" s="167" t="s">
        <v>8</v>
      </c>
      <c r="K57" s="168"/>
      <c r="L57" s="169"/>
      <c r="M57" s="167">
        <v>10</v>
      </c>
      <c r="N57" s="168"/>
      <c r="O57" s="16" t="s">
        <v>7</v>
      </c>
      <c r="P57" s="111" t="s">
        <v>9</v>
      </c>
      <c r="Q57" s="112"/>
      <c r="R57" s="16" t="s">
        <v>7</v>
      </c>
      <c r="S57" s="170" t="s">
        <v>144</v>
      </c>
      <c r="T57" s="171"/>
      <c r="U57" s="172"/>
      <c r="V57" s="167">
        <v>13</v>
      </c>
      <c r="W57" s="168"/>
      <c r="X57" s="16" t="s">
        <v>7</v>
      </c>
      <c r="Y57" s="111" t="s">
        <v>9</v>
      </c>
      <c r="Z57" s="112"/>
      <c r="AA57" s="16" t="s">
        <v>7</v>
      </c>
      <c r="AB57" s="55" t="s">
        <v>32</v>
      </c>
      <c r="AC57" s="54" t="s">
        <v>121</v>
      </c>
    </row>
    <row r="58" spans="1:35" x14ac:dyDescent="0.15">
      <c r="A58" s="60"/>
      <c r="B58" s="60"/>
      <c r="C58" s="164" t="s">
        <v>2</v>
      </c>
      <c r="D58" s="165"/>
      <c r="E58" s="120" t="s">
        <v>111</v>
      </c>
      <c r="F58" s="121"/>
      <c r="G58" s="121"/>
      <c r="H58" s="121"/>
      <c r="I58" s="166"/>
      <c r="J58" s="167" t="s">
        <v>56</v>
      </c>
      <c r="K58" s="168"/>
      <c r="L58" s="169"/>
      <c r="M58" s="167">
        <v>5</v>
      </c>
      <c r="N58" s="168"/>
      <c r="O58" s="16" t="s">
        <v>7</v>
      </c>
      <c r="P58" s="111" t="s">
        <v>9</v>
      </c>
      <c r="Q58" s="112"/>
      <c r="R58" s="16" t="s">
        <v>7</v>
      </c>
      <c r="S58" s="167" t="s">
        <v>56</v>
      </c>
      <c r="T58" s="168"/>
      <c r="U58" s="169"/>
      <c r="V58" s="167">
        <v>8</v>
      </c>
      <c r="W58" s="168"/>
      <c r="X58" s="16" t="s">
        <v>7</v>
      </c>
      <c r="Y58" s="111" t="s">
        <v>9</v>
      </c>
      <c r="Z58" s="112"/>
      <c r="AA58" s="16" t="s">
        <v>7</v>
      </c>
      <c r="AB58" s="55" t="s">
        <v>71</v>
      </c>
      <c r="AC58" s="54" t="s">
        <v>124</v>
      </c>
    </row>
    <row r="59" spans="1:35" ht="27" x14ac:dyDescent="0.15">
      <c r="A59" s="60"/>
      <c r="B59" s="60"/>
      <c r="C59" s="164" t="s">
        <v>5</v>
      </c>
      <c r="D59" s="165"/>
      <c r="E59" s="120" t="s">
        <v>65</v>
      </c>
      <c r="F59" s="121"/>
      <c r="G59" s="121"/>
      <c r="H59" s="121"/>
      <c r="I59" s="166"/>
      <c r="J59" s="193" t="s">
        <v>10</v>
      </c>
      <c r="K59" s="194"/>
      <c r="L59" s="165"/>
      <c r="M59" s="111">
        <v>5</v>
      </c>
      <c r="N59" s="112"/>
      <c r="O59" s="16" t="s">
        <v>7</v>
      </c>
      <c r="P59" s="111" t="s">
        <v>9</v>
      </c>
      <c r="Q59" s="112"/>
      <c r="R59" s="16" t="s">
        <v>7</v>
      </c>
      <c r="S59" s="167" t="s">
        <v>10</v>
      </c>
      <c r="T59" s="168"/>
      <c r="U59" s="169"/>
      <c r="V59" s="111">
        <v>7</v>
      </c>
      <c r="W59" s="112"/>
      <c r="X59" s="16" t="s">
        <v>7</v>
      </c>
      <c r="Y59" s="111" t="s">
        <v>9</v>
      </c>
      <c r="Z59" s="112"/>
      <c r="AA59" s="16" t="s">
        <v>7</v>
      </c>
      <c r="AB59" s="55" t="s">
        <v>72</v>
      </c>
      <c r="AC59" s="63" t="s">
        <v>155</v>
      </c>
    </row>
    <row r="60" spans="1:35" x14ac:dyDescent="0.15">
      <c r="A60" s="60"/>
      <c r="B60" s="60"/>
      <c r="C60" s="164" t="s">
        <v>113</v>
      </c>
      <c r="D60" s="165"/>
      <c r="E60" s="120" t="s">
        <v>62</v>
      </c>
      <c r="F60" s="121"/>
      <c r="G60" s="121"/>
      <c r="H60" s="121"/>
      <c r="I60" s="166"/>
      <c r="J60" s="167" t="s">
        <v>112</v>
      </c>
      <c r="K60" s="168"/>
      <c r="L60" s="169"/>
      <c r="M60" s="167">
        <v>30</v>
      </c>
      <c r="N60" s="168"/>
      <c r="O60" s="16" t="s">
        <v>7</v>
      </c>
      <c r="P60" s="111" t="s">
        <v>9</v>
      </c>
      <c r="Q60" s="112"/>
      <c r="R60" s="16" t="s">
        <v>7</v>
      </c>
      <c r="S60" s="167" t="s">
        <v>112</v>
      </c>
      <c r="T60" s="168"/>
      <c r="U60" s="169"/>
      <c r="V60" s="167">
        <v>50</v>
      </c>
      <c r="W60" s="168"/>
      <c r="X60" s="16" t="s">
        <v>7</v>
      </c>
      <c r="Y60" s="167">
        <v>10</v>
      </c>
      <c r="Z60" s="168"/>
      <c r="AA60" s="16" t="s">
        <v>7</v>
      </c>
      <c r="AB60" s="55" t="s">
        <v>73</v>
      </c>
      <c r="AC60" s="54" t="s">
        <v>123</v>
      </c>
    </row>
    <row r="61" spans="1:35" x14ac:dyDescent="0.15">
      <c r="A61" s="60"/>
      <c r="B61" s="60"/>
      <c r="C61" s="164" t="s">
        <v>3</v>
      </c>
      <c r="D61" s="195"/>
      <c r="E61" s="51" t="s">
        <v>11</v>
      </c>
      <c r="F61" s="52"/>
      <c r="G61" s="52"/>
      <c r="H61" s="52"/>
      <c r="I61" s="53"/>
      <c r="J61" s="56" t="s">
        <v>59</v>
      </c>
      <c r="K61" s="57"/>
      <c r="L61" s="58"/>
      <c r="M61" s="111">
        <v>40</v>
      </c>
      <c r="N61" s="112"/>
      <c r="O61" s="16" t="s">
        <v>7</v>
      </c>
      <c r="P61" s="111">
        <v>10</v>
      </c>
      <c r="Q61" s="112"/>
      <c r="R61" s="16" t="s">
        <v>7</v>
      </c>
      <c r="S61" s="56" t="s">
        <v>8</v>
      </c>
      <c r="T61" s="57"/>
      <c r="U61" s="58"/>
      <c r="V61" s="111">
        <v>40</v>
      </c>
      <c r="W61" s="112"/>
      <c r="X61" s="16" t="s">
        <v>7</v>
      </c>
      <c r="Y61" s="167">
        <v>20</v>
      </c>
      <c r="Z61" s="168"/>
      <c r="AA61" s="16" t="s">
        <v>7</v>
      </c>
      <c r="AB61" s="55" t="s">
        <v>74</v>
      </c>
      <c r="AC61" s="54" t="s">
        <v>123</v>
      </c>
    </row>
    <row r="62" spans="1:35" x14ac:dyDescent="0.15">
      <c r="A62" s="60"/>
      <c r="B62" s="60"/>
      <c r="C62" s="164" t="s">
        <v>21</v>
      </c>
      <c r="D62" s="165"/>
      <c r="E62" s="120" t="s">
        <v>4</v>
      </c>
      <c r="F62" s="121"/>
      <c r="G62" s="121"/>
      <c r="H62" s="121"/>
      <c r="I62" s="166"/>
      <c r="J62" s="193" t="s">
        <v>10</v>
      </c>
      <c r="K62" s="194"/>
      <c r="L62" s="165"/>
      <c r="M62" s="167">
        <v>0.5</v>
      </c>
      <c r="N62" s="168"/>
      <c r="O62" s="16" t="s">
        <v>7</v>
      </c>
      <c r="P62" s="111" t="s">
        <v>9</v>
      </c>
      <c r="Q62" s="112"/>
      <c r="R62" s="16" t="s">
        <v>7</v>
      </c>
      <c r="S62" s="193" t="s">
        <v>10</v>
      </c>
      <c r="T62" s="194"/>
      <c r="U62" s="165"/>
      <c r="V62" s="167">
        <v>1</v>
      </c>
      <c r="W62" s="168"/>
      <c r="X62" s="16" t="s">
        <v>7</v>
      </c>
      <c r="Y62" s="111" t="s">
        <v>9</v>
      </c>
      <c r="Z62" s="112"/>
      <c r="AA62" s="16" t="s">
        <v>7</v>
      </c>
      <c r="AB62" s="55" t="s">
        <v>75</v>
      </c>
      <c r="AC62" s="54" t="s">
        <v>122</v>
      </c>
    </row>
    <row r="63" spans="1:35" x14ac:dyDescent="0.15">
      <c r="A63" s="60"/>
      <c r="B63" s="60"/>
      <c r="C63" s="164" t="s">
        <v>57</v>
      </c>
      <c r="D63" s="165"/>
      <c r="E63" s="120" t="s">
        <v>58</v>
      </c>
      <c r="F63" s="121"/>
      <c r="G63" s="121"/>
      <c r="H63" s="121"/>
      <c r="I63" s="166"/>
      <c r="J63" s="193" t="s">
        <v>115</v>
      </c>
      <c r="K63" s="194"/>
      <c r="L63" s="165"/>
      <c r="M63" s="111" t="s">
        <v>9</v>
      </c>
      <c r="N63" s="112"/>
      <c r="O63" s="16" t="s">
        <v>7</v>
      </c>
      <c r="P63" s="111" t="s">
        <v>9</v>
      </c>
      <c r="Q63" s="112"/>
      <c r="R63" s="16" t="s">
        <v>7</v>
      </c>
      <c r="S63" s="193" t="s">
        <v>115</v>
      </c>
      <c r="T63" s="194"/>
      <c r="U63" s="165"/>
      <c r="V63" s="111" t="s">
        <v>9</v>
      </c>
      <c r="W63" s="112"/>
      <c r="X63" s="16" t="s">
        <v>7</v>
      </c>
      <c r="Y63" s="167">
        <v>10</v>
      </c>
      <c r="Z63" s="168"/>
      <c r="AA63" s="16" t="s">
        <v>7</v>
      </c>
      <c r="AB63" s="55" t="s">
        <v>76</v>
      </c>
      <c r="AC63" s="54" t="s">
        <v>123</v>
      </c>
    </row>
    <row r="64" spans="1:35" x14ac:dyDescent="0.15">
      <c r="A64" s="60"/>
      <c r="B64" s="60"/>
      <c r="C64" s="164" t="s">
        <v>24</v>
      </c>
      <c r="D64" s="165"/>
      <c r="E64" s="120" t="s">
        <v>134</v>
      </c>
      <c r="F64" s="121"/>
      <c r="G64" s="121"/>
      <c r="H64" s="121"/>
      <c r="I64" s="166"/>
      <c r="J64" s="193" t="s">
        <v>114</v>
      </c>
      <c r="K64" s="194"/>
      <c r="L64" s="165"/>
      <c r="M64" s="111" t="s">
        <v>9</v>
      </c>
      <c r="N64" s="112"/>
      <c r="O64" s="16" t="s">
        <v>7</v>
      </c>
      <c r="P64" s="111" t="s">
        <v>9</v>
      </c>
      <c r="Q64" s="112"/>
      <c r="R64" s="16" t="s">
        <v>7</v>
      </c>
      <c r="S64" s="193" t="s">
        <v>114</v>
      </c>
      <c r="T64" s="194"/>
      <c r="U64" s="165"/>
      <c r="V64" s="111" t="s">
        <v>9</v>
      </c>
      <c r="W64" s="112"/>
      <c r="X64" s="16" t="s">
        <v>7</v>
      </c>
      <c r="Y64" s="167">
        <v>20</v>
      </c>
      <c r="Z64" s="168"/>
      <c r="AA64" s="16" t="s">
        <v>7</v>
      </c>
      <c r="AB64" s="55" t="s">
        <v>77</v>
      </c>
      <c r="AC64" s="54" t="s">
        <v>123</v>
      </c>
    </row>
    <row r="65" spans="1:29" x14ac:dyDescent="0.15">
      <c r="A65" s="60"/>
      <c r="B65" s="60"/>
      <c r="C65" s="164"/>
      <c r="D65" s="165"/>
      <c r="E65" s="120"/>
      <c r="F65" s="121"/>
      <c r="G65" s="121"/>
      <c r="H65" s="121"/>
      <c r="I65" s="166"/>
      <c r="J65" s="193"/>
      <c r="K65" s="194"/>
      <c r="L65" s="165"/>
      <c r="M65" s="167"/>
      <c r="N65" s="168"/>
      <c r="O65" s="16" t="s">
        <v>7</v>
      </c>
      <c r="P65" s="111"/>
      <c r="Q65" s="112"/>
      <c r="R65" s="16" t="s">
        <v>7</v>
      </c>
      <c r="S65" s="193"/>
      <c r="T65" s="194"/>
      <c r="U65" s="165"/>
      <c r="V65" s="167"/>
      <c r="W65" s="168"/>
      <c r="X65" s="16" t="s">
        <v>7</v>
      </c>
      <c r="Y65" s="84"/>
      <c r="Z65" s="85"/>
      <c r="AA65" s="16" t="s">
        <v>7</v>
      </c>
      <c r="AB65" s="55"/>
      <c r="AC65" s="58"/>
    </row>
    <row r="66" spans="1:29" x14ac:dyDescent="0.15">
      <c r="A66" s="60"/>
      <c r="B66" s="60"/>
      <c r="C66" s="164"/>
      <c r="D66" s="165"/>
      <c r="E66" s="120"/>
      <c r="F66" s="121"/>
      <c r="G66" s="121"/>
      <c r="H66" s="121"/>
      <c r="I66" s="166"/>
      <c r="J66" s="193"/>
      <c r="K66" s="194"/>
      <c r="L66" s="165"/>
      <c r="M66" s="111"/>
      <c r="N66" s="112"/>
      <c r="O66" s="16" t="s">
        <v>7</v>
      </c>
      <c r="P66" s="111"/>
      <c r="Q66" s="112"/>
      <c r="R66" s="16" t="s">
        <v>7</v>
      </c>
      <c r="S66" s="193"/>
      <c r="T66" s="194"/>
      <c r="U66" s="165"/>
      <c r="V66" s="167"/>
      <c r="W66" s="168"/>
      <c r="X66" s="16" t="s">
        <v>7</v>
      </c>
      <c r="Y66" s="84"/>
      <c r="Z66" s="85"/>
      <c r="AA66" s="16" t="s">
        <v>7</v>
      </c>
      <c r="AB66" s="55"/>
      <c r="AC66" s="58"/>
    </row>
    <row r="67" spans="1:29" x14ac:dyDescent="0.15">
      <c r="A67" s="60"/>
      <c r="B67" s="60"/>
      <c r="C67" s="164"/>
      <c r="D67" s="165"/>
      <c r="E67" s="120"/>
      <c r="F67" s="121"/>
      <c r="G67" s="121"/>
      <c r="H67" s="121"/>
      <c r="I67" s="166"/>
      <c r="J67" s="193"/>
      <c r="K67" s="194"/>
      <c r="L67" s="165"/>
      <c r="M67" s="111"/>
      <c r="N67" s="112"/>
      <c r="O67" s="16" t="s">
        <v>7</v>
      </c>
      <c r="P67" s="111"/>
      <c r="Q67" s="112"/>
      <c r="R67" s="16" t="s">
        <v>7</v>
      </c>
      <c r="S67" s="193"/>
      <c r="T67" s="194"/>
      <c r="U67" s="165"/>
      <c r="V67" s="167"/>
      <c r="W67" s="168"/>
      <c r="X67" s="16" t="s">
        <v>7</v>
      </c>
      <c r="Y67" s="84"/>
      <c r="Z67" s="85"/>
      <c r="AA67" s="16" t="s">
        <v>7</v>
      </c>
      <c r="AB67" s="55"/>
      <c r="AC67" s="58"/>
    </row>
    <row r="68" spans="1:29" x14ac:dyDescent="0.15">
      <c r="A68" s="60"/>
      <c r="B68" s="60"/>
      <c r="C68" s="164"/>
      <c r="D68" s="165"/>
      <c r="E68" s="120"/>
      <c r="F68" s="121"/>
      <c r="G68" s="121"/>
      <c r="H68" s="121"/>
      <c r="I68" s="166"/>
      <c r="J68" s="193"/>
      <c r="K68" s="194"/>
      <c r="L68" s="165"/>
      <c r="M68" s="111"/>
      <c r="N68" s="112"/>
      <c r="O68" s="16" t="s">
        <v>7</v>
      </c>
      <c r="P68" s="111"/>
      <c r="Q68" s="112"/>
      <c r="R68" s="16" t="s">
        <v>7</v>
      </c>
      <c r="S68" s="193"/>
      <c r="T68" s="194"/>
      <c r="U68" s="165"/>
      <c r="V68" s="167"/>
      <c r="W68" s="168"/>
      <c r="X68" s="16" t="s">
        <v>7</v>
      </c>
      <c r="Y68" s="84"/>
      <c r="Z68" s="85"/>
      <c r="AA68" s="16" t="s">
        <v>7</v>
      </c>
      <c r="AB68" s="55"/>
      <c r="AC68" s="58"/>
    </row>
    <row r="69" spans="1:29" x14ac:dyDescent="0.15">
      <c r="A69" s="60"/>
      <c r="B69" s="60"/>
      <c r="C69" s="164"/>
      <c r="D69" s="165"/>
      <c r="E69" s="120"/>
      <c r="F69" s="121"/>
      <c r="G69" s="121"/>
      <c r="H69" s="121"/>
      <c r="I69" s="166"/>
      <c r="J69" s="193"/>
      <c r="K69" s="194"/>
      <c r="L69" s="165"/>
      <c r="M69" s="111"/>
      <c r="N69" s="112"/>
      <c r="O69" s="16" t="s">
        <v>7</v>
      </c>
      <c r="P69" s="111"/>
      <c r="Q69" s="112"/>
      <c r="R69" s="16" t="s">
        <v>7</v>
      </c>
      <c r="S69" s="193"/>
      <c r="T69" s="194"/>
      <c r="U69" s="165"/>
      <c r="V69" s="167"/>
      <c r="W69" s="168"/>
      <c r="X69" s="16" t="s">
        <v>7</v>
      </c>
      <c r="Y69" s="84"/>
      <c r="Z69" s="85"/>
      <c r="AA69" s="16" t="s">
        <v>7</v>
      </c>
      <c r="AB69" s="55"/>
      <c r="AC69" s="58"/>
    </row>
    <row r="70" spans="1:29" x14ac:dyDescent="0.15">
      <c r="A70" s="60"/>
      <c r="B70" s="60"/>
      <c r="C70" s="164"/>
      <c r="D70" s="165"/>
      <c r="E70" s="120"/>
      <c r="F70" s="121"/>
      <c r="G70" s="121"/>
      <c r="H70" s="121"/>
      <c r="I70" s="166"/>
      <c r="J70" s="193"/>
      <c r="K70" s="194"/>
      <c r="L70" s="165"/>
      <c r="M70" s="111"/>
      <c r="N70" s="112"/>
      <c r="O70" s="16" t="s">
        <v>7</v>
      </c>
      <c r="P70" s="111"/>
      <c r="Q70" s="112"/>
      <c r="R70" s="16" t="s">
        <v>7</v>
      </c>
      <c r="S70" s="193"/>
      <c r="T70" s="194"/>
      <c r="U70" s="165"/>
      <c r="V70" s="167"/>
      <c r="W70" s="168"/>
      <c r="X70" s="16" t="s">
        <v>7</v>
      </c>
      <c r="Y70" s="84"/>
      <c r="Z70" s="85"/>
      <c r="AA70" s="16" t="s">
        <v>7</v>
      </c>
      <c r="AB70" s="55"/>
      <c r="AC70" s="58"/>
    </row>
    <row r="71" spans="1:29" x14ac:dyDescent="0.15">
      <c r="A71" s="60"/>
      <c r="B71" s="60"/>
      <c r="C71" s="164"/>
      <c r="D71" s="165"/>
      <c r="E71" s="120"/>
      <c r="F71" s="121"/>
      <c r="G71" s="121"/>
      <c r="H71" s="121"/>
      <c r="I71" s="166"/>
      <c r="J71" s="193"/>
      <c r="K71" s="194"/>
      <c r="L71" s="165"/>
      <c r="M71" s="111"/>
      <c r="N71" s="112"/>
      <c r="O71" s="16" t="s">
        <v>7</v>
      </c>
      <c r="P71" s="111"/>
      <c r="Q71" s="112"/>
      <c r="R71" s="16" t="s">
        <v>7</v>
      </c>
      <c r="S71" s="193"/>
      <c r="T71" s="194"/>
      <c r="U71" s="165"/>
      <c r="V71" s="111"/>
      <c r="W71" s="112"/>
      <c r="X71" s="16" t="s">
        <v>7</v>
      </c>
      <c r="Y71" s="84"/>
      <c r="Z71" s="85"/>
      <c r="AA71" s="16" t="s">
        <v>7</v>
      </c>
      <c r="AB71" s="55"/>
      <c r="AC71" s="58"/>
    </row>
    <row r="72" spans="1:29" x14ac:dyDescent="0.15">
      <c r="A72" s="60"/>
      <c r="B72" s="60"/>
      <c r="C72" s="84" t="s">
        <v>0</v>
      </c>
      <c r="D72" s="86"/>
      <c r="E72" s="84" t="str">
        <f>COUNTA(E57:I70)&amp;"経営体"</f>
        <v>8経営体</v>
      </c>
      <c r="F72" s="85"/>
      <c r="G72" s="85"/>
      <c r="H72" s="85"/>
      <c r="I72" s="86"/>
      <c r="J72" s="56"/>
      <c r="K72" s="57"/>
      <c r="L72" s="58"/>
      <c r="M72" s="167">
        <f>SUM(M57:N71)</f>
        <v>90.5</v>
      </c>
      <c r="N72" s="168"/>
      <c r="O72" s="16" t="s">
        <v>7</v>
      </c>
      <c r="P72" s="111">
        <f>SUM(P57:Q71)</f>
        <v>10</v>
      </c>
      <c r="Q72" s="112"/>
      <c r="R72" s="16" t="s">
        <v>7</v>
      </c>
      <c r="S72" s="56"/>
      <c r="T72" s="57"/>
      <c r="U72" s="58"/>
      <c r="V72" s="167">
        <f>SUM(V57:W71)</f>
        <v>119</v>
      </c>
      <c r="W72" s="168"/>
      <c r="X72" s="16" t="s">
        <v>7</v>
      </c>
      <c r="Y72" s="167">
        <f>SUM(Y57:Y71)</f>
        <v>60</v>
      </c>
      <c r="Z72" s="168"/>
      <c r="AA72" s="16" t="s">
        <v>7</v>
      </c>
      <c r="AB72" s="55"/>
      <c r="AC72" s="58"/>
    </row>
    <row r="73" spans="1:29" ht="124.5" customHeight="1" x14ac:dyDescent="0.15">
      <c r="A73" s="60"/>
      <c r="B73" s="60"/>
      <c r="C73" s="196" t="s">
        <v>139</v>
      </c>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row>
    <row r="74" spans="1:29" ht="19.7" customHeight="1" x14ac:dyDescent="0.15">
      <c r="A74" s="60"/>
      <c r="B74" s="60" t="s">
        <v>138</v>
      </c>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1:29" ht="13.5" customHeight="1" x14ac:dyDescent="0.15">
      <c r="A75" s="60"/>
      <c r="B75" s="60"/>
      <c r="C75" s="87" t="s">
        <v>41</v>
      </c>
      <c r="D75" s="89"/>
      <c r="E75" s="87" t="s">
        <v>36</v>
      </c>
      <c r="F75" s="88"/>
      <c r="G75" s="88"/>
      <c r="H75" s="88"/>
      <c r="I75" s="89"/>
      <c r="J75" s="182" t="s">
        <v>38</v>
      </c>
      <c r="K75" s="183"/>
      <c r="L75" s="183"/>
      <c r="M75" s="183"/>
      <c r="N75" s="183"/>
      <c r="O75" s="183"/>
      <c r="P75" s="183"/>
      <c r="Q75" s="183"/>
      <c r="R75" s="184"/>
      <c r="S75" s="197" t="s">
        <v>37</v>
      </c>
      <c r="T75" s="197"/>
      <c r="U75" s="197"/>
      <c r="V75" s="197"/>
      <c r="W75" s="197"/>
      <c r="X75" s="197"/>
    </row>
    <row r="76" spans="1:29" x14ac:dyDescent="0.15">
      <c r="A76" s="60"/>
      <c r="B76" s="60"/>
      <c r="C76" s="90"/>
      <c r="D76" s="92"/>
      <c r="E76" s="90"/>
      <c r="F76" s="91"/>
      <c r="G76" s="91"/>
      <c r="H76" s="91"/>
      <c r="I76" s="92"/>
      <c r="J76" s="185"/>
      <c r="K76" s="186"/>
      <c r="L76" s="186"/>
      <c r="M76" s="186"/>
      <c r="N76" s="186"/>
      <c r="O76" s="186"/>
      <c r="P76" s="186"/>
      <c r="Q76" s="186"/>
      <c r="R76" s="187"/>
      <c r="S76" s="197"/>
      <c r="T76" s="197"/>
      <c r="U76" s="197"/>
      <c r="V76" s="197"/>
      <c r="W76" s="197"/>
      <c r="X76" s="197"/>
    </row>
    <row r="77" spans="1:29" x14ac:dyDescent="0.15">
      <c r="A77" s="60"/>
      <c r="B77" s="60"/>
      <c r="C77" s="164">
        <v>1</v>
      </c>
      <c r="D77" s="165"/>
      <c r="E77" s="120" t="s">
        <v>62</v>
      </c>
      <c r="F77" s="121"/>
      <c r="G77" s="121"/>
      <c r="H77" s="121"/>
      <c r="I77" s="166"/>
      <c r="J77" s="84" t="s">
        <v>43</v>
      </c>
      <c r="K77" s="85"/>
      <c r="L77" s="85"/>
      <c r="M77" s="85"/>
      <c r="N77" s="85"/>
      <c r="O77" s="85"/>
      <c r="P77" s="85"/>
      <c r="Q77" s="85"/>
      <c r="R77" s="86"/>
      <c r="S77" s="104" t="s">
        <v>60</v>
      </c>
      <c r="T77" s="104"/>
      <c r="U77" s="104"/>
      <c r="V77" s="104"/>
      <c r="W77" s="104"/>
      <c r="X77" s="104"/>
    </row>
    <row r="78" spans="1:29" x14ac:dyDescent="0.15">
      <c r="A78" s="60"/>
      <c r="B78" s="60"/>
      <c r="C78" s="164">
        <v>2</v>
      </c>
      <c r="D78" s="165"/>
      <c r="E78" s="120" t="s">
        <v>63</v>
      </c>
      <c r="F78" s="121"/>
      <c r="G78" s="121"/>
      <c r="H78" s="121"/>
      <c r="I78" s="166"/>
      <c r="J78" s="84" t="s">
        <v>44</v>
      </c>
      <c r="K78" s="85"/>
      <c r="L78" s="85"/>
      <c r="M78" s="85"/>
      <c r="N78" s="85"/>
      <c r="O78" s="85"/>
      <c r="P78" s="85"/>
      <c r="Q78" s="85"/>
      <c r="R78" s="86"/>
      <c r="S78" s="104" t="s">
        <v>39</v>
      </c>
      <c r="T78" s="104"/>
      <c r="U78" s="104"/>
      <c r="V78" s="104"/>
      <c r="W78" s="104"/>
      <c r="X78" s="104"/>
    </row>
    <row r="79" spans="1:29" x14ac:dyDescent="0.15">
      <c r="A79" s="60"/>
      <c r="B79" s="60"/>
      <c r="C79" s="164">
        <v>3</v>
      </c>
      <c r="D79" s="165"/>
      <c r="E79" s="120" t="s">
        <v>40</v>
      </c>
      <c r="F79" s="121"/>
      <c r="G79" s="121"/>
      <c r="H79" s="121"/>
      <c r="I79" s="166"/>
      <c r="J79" s="84" t="s">
        <v>45</v>
      </c>
      <c r="K79" s="85"/>
      <c r="L79" s="85"/>
      <c r="M79" s="85"/>
      <c r="N79" s="85"/>
      <c r="O79" s="85"/>
      <c r="P79" s="85"/>
      <c r="Q79" s="85"/>
      <c r="R79" s="86"/>
      <c r="S79" s="104" t="s">
        <v>39</v>
      </c>
      <c r="T79" s="104"/>
      <c r="U79" s="104"/>
      <c r="V79" s="104"/>
      <c r="W79" s="104"/>
      <c r="X79" s="104"/>
    </row>
    <row r="80" spans="1:29" x14ac:dyDescent="0.15">
      <c r="A80" s="60"/>
      <c r="B80" s="60"/>
      <c r="C80" s="164">
        <v>4</v>
      </c>
      <c r="D80" s="195"/>
      <c r="E80" s="120" t="s">
        <v>47</v>
      </c>
      <c r="F80" s="121"/>
      <c r="G80" s="121"/>
      <c r="H80" s="121"/>
      <c r="I80" s="166"/>
      <c r="J80" s="84" t="s">
        <v>42</v>
      </c>
      <c r="K80" s="85"/>
      <c r="L80" s="85"/>
      <c r="M80" s="85"/>
      <c r="N80" s="85"/>
      <c r="O80" s="85"/>
      <c r="P80" s="85"/>
      <c r="Q80" s="85"/>
      <c r="R80" s="86"/>
      <c r="S80" s="84" t="s">
        <v>39</v>
      </c>
      <c r="T80" s="85"/>
      <c r="U80" s="85"/>
      <c r="V80" s="85"/>
      <c r="W80" s="85"/>
      <c r="X80" s="86"/>
    </row>
    <row r="81" spans="1:29" x14ac:dyDescent="0.15">
      <c r="A81" s="60"/>
      <c r="B81" s="60"/>
      <c r="C81" s="164">
        <v>5</v>
      </c>
      <c r="D81" s="165"/>
      <c r="E81" s="120" t="s">
        <v>135</v>
      </c>
      <c r="F81" s="121"/>
      <c r="G81" s="121"/>
      <c r="H81" s="121"/>
      <c r="I81" s="166"/>
      <c r="J81" s="84" t="s">
        <v>64</v>
      </c>
      <c r="K81" s="85"/>
      <c r="L81" s="85"/>
      <c r="M81" s="85"/>
      <c r="N81" s="85"/>
      <c r="O81" s="85"/>
      <c r="P81" s="85"/>
      <c r="Q81" s="85"/>
      <c r="R81" s="86"/>
      <c r="S81" s="104" t="s">
        <v>150</v>
      </c>
      <c r="T81" s="104"/>
      <c r="U81" s="104"/>
      <c r="V81" s="104"/>
      <c r="W81" s="104"/>
      <c r="X81" s="104"/>
    </row>
    <row r="82" spans="1:29" x14ac:dyDescent="0.15">
      <c r="A82" s="60"/>
      <c r="B82" s="60"/>
      <c r="C82" s="164">
        <v>6</v>
      </c>
      <c r="D82" s="165"/>
      <c r="E82" s="120" t="s">
        <v>48</v>
      </c>
      <c r="F82" s="121"/>
      <c r="G82" s="121"/>
      <c r="H82" s="121"/>
      <c r="I82" s="166"/>
      <c r="J82" s="84" t="s">
        <v>49</v>
      </c>
      <c r="K82" s="85"/>
      <c r="L82" s="85"/>
      <c r="M82" s="85"/>
      <c r="N82" s="85"/>
      <c r="O82" s="85"/>
      <c r="P82" s="85"/>
      <c r="Q82" s="85"/>
      <c r="R82" s="86"/>
      <c r="S82" s="104" t="s">
        <v>50</v>
      </c>
      <c r="T82" s="104"/>
      <c r="U82" s="104"/>
      <c r="V82" s="104"/>
      <c r="W82" s="104"/>
      <c r="X82" s="104"/>
    </row>
    <row r="83" spans="1:29" x14ac:dyDescent="0.15">
      <c r="A83" s="60"/>
      <c r="B83" s="60"/>
      <c r="C83" s="164">
        <v>7</v>
      </c>
      <c r="D83" s="165"/>
      <c r="E83" s="120" t="s">
        <v>61</v>
      </c>
      <c r="F83" s="121"/>
      <c r="G83" s="121"/>
      <c r="H83" s="121"/>
      <c r="I83" s="166"/>
      <c r="J83" s="84" t="s">
        <v>51</v>
      </c>
      <c r="K83" s="85"/>
      <c r="L83" s="85"/>
      <c r="M83" s="85"/>
      <c r="N83" s="85"/>
      <c r="O83" s="85"/>
      <c r="P83" s="85"/>
      <c r="Q83" s="85"/>
      <c r="R83" s="86"/>
      <c r="S83" s="104" t="s">
        <v>52</v>
      </c>
      <c r="T83" s="104"/>
      <c r="U83" s="104"/>
      <c r="V83" s="104"/>
      <c r="W83" s="104"/>
      <c r="X83" s="104"/>
    </row>
    <row r="84" spans="1:29" x14ac:dyDescent="0.15">
      <c r="A84" s="60"/>
      <c r="B84" s="60"/>
      <c r="C84" s="164">
        <v>8</v>
      </c>
      <c r="D84" s="165"/>
      <c r="E84" s="120" t="s">
        <v>145</v>
      </c>
      <c r="F84" s="121"/>
      <c r="G84" s="121"/>
      <c r="H84" s="121"/>
      <c r="I84" s="166"/>
      <c r="J84" s="84" t="s">
        <v>146</v>
      </c>
      <c r="K84" s="85"/>
      <c r="L84" s="85"/>
      <c r="M84" s="85"/>
      <c r="N84" s="85"/>
      <c r="O84" s="85"/>
      <c r="P84" s="85"/>
      <c r="Q84" s="85"/>
      <c r="R84" s="86"/>
      <c r="S84" s="197" t="s">
        <v>147</v>
      </c>
      <c r="T84" s="197"/>
      <c r="U84" s="197"/>
      <c r="V84" s="197"/>
      <c r="W84" s="197"/>
      <c r="X84" s="197"/>
    </row>
    <row r="85" spans="1:29" x14ac:dyDescent="0.15">
      <c r="A85" s="60"/>
      <c r="B85" s="60"/>
      <c r="C85" s="164"/>
      <c r="D85" s="165"/>
      <c r="E85" s="120"/>
      <c r="F85" s="121"/>
      <c r="G85" s="121"/>
      <c r="H85" s="121"/>
      <c r="I85" s="166"/>
      <c r="J85" s="84"/>
      <c r="K85" s="85"/>
      <c r="L85" s="85"/>
      <c r="M85" s="85"/>
      <c r="N85" s="85"/>
      <c r="O85" s="85"/>
      <c r="P85" s="85"/>
      <c r="Q85" s="85"/>
      <c r="R85" s="86"/>
      <c r="S85" s="104"/>
      <c r="T85" s="104"/>
      <c r="U85" s="104"/>
      <c r="V85" s="104"/>
      <c r="W85" s="104"/>
      <c r="X85" s="104"/>
    </row>
    <row r="86" spans="1:29" x14ac:dyDescent="0.15">
      <c r="A86" s="60"/>
      <c r="B86" s="60"/>
      <c r="C86" s="164"/>
      <c r="D86" s="165"/>
      <c r="E86" s="120"/>
      <c r="F86" s="121"/>
      <c r="G86" s="121"/>
      <c r="H86" s="121"/>
      <c r="I86" s="166"/>
      <c r="J86" s="84"/>
      <c r="K86" s="85"/>
      <c r="L86" s="85"/>
      <c r="M86" s="85"/>
      <c r="N86" s="85"/>
      <c r="O86" s="85"/>
      <c r="P86" s="85"/>
      <c r="Q86" s="85"/>
      <c r="R86" s="86"/>
      <c r="S86" s="104"/>
      <c r="T86" s="104"/>
      <c r="U86" s="104"/>
      <c r="V86" s="104"/>
      <c r="W86" s="104"/>
      <c r="X86" s="104"/>
    </row>
    <row r="87" spans="1:29" ht="19.7" customHeight="1" x14ac:dyDescent="0.15">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row>
    <row r="88" spans="1:29" ht="30.4" customHeight="1" x14ac:dyDescent="0.15">
      <c r="A88" s="60"/>
      <c r="B88" s="60" t="s">
        <v>46</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row>
    <row r="90" spans="1:29" ht="18.75" customHeight="1" x14ac:dyDescent="0.15">
      <c r="A90" s="60"/>
      <c r="B90" s="17" t="s">
        <v>92</v>
      </c>
      <c r="C90" s="18"/>
      <c r="D90" s="19"/>
      <c r="E90" s="44"/>
      <c r="F90" s="44"/>
      <c r="G90" s="44"/>
      <c r="H90" s="44"/>
      <c r="I90" s="44"/>
      <c r="J90" s="62"/>
      <c r="K90" s="62"/>
      <c r="L90" s="62"/>
      <c r="M90" s="62"/>
      <c r="N90" s="62"/>
      <c r="O90" s="62"/>
      <c r="P90" s="62"/>
      <c r="Q90" s="62"/>
      <c r="R90" s="62"/>
      <c r="S90" s="62"/>
      <c r="T90" s="62"/>
      <c r="U90" s="20"/>
      <c r="V90" s="20"/>
      <c r="W90" s="20"/>
      <c r="X90" s="20"/>
      <c r="Y90" s="20"/>
      <c r="Z90" s="20"/>
      <c r="AA90" s="20"/>
      <c r="AB90" s="20"/>
      <c r="AC90" s="20"/>
    </row>
    <row r="91" spans="1:29" ht="22.5" customHeight="1" x14ac:dyDescent="0.15">
      <c r="A91" s="60"/>
      <c r="B91" s="46"/>
      <c r="C91" s="84" t="s">
        <v>29</v>
      </c>
      <c r="D91" s="85"/>
      <c r="E91" s="85"/>
      <c r="F91" s="85"/>
      <c r="G91" s="85"/>
      <c r="H91" s="85"/>
      <c r="I91" s="86"/>
      <c r="J91" s="84">
        <v>50</v>
      </c>
      <c r="K91" s="85"/>
      <c r="L91" s="85"/>
      <c r="M91" s="85"/>
      <c r="N91" s="84" t="s">
        <v>120</v>
      </c>
      <c r="O91" s="85"/>
      <c r="P91" s="85"/>
      <c r="Q91" s="85"/>
      <c r="R91" s="85"/>
      <c r="S91" s="85"/>
      <c r="T91" s="86"/>
      <c r="U91" s="84">
        <v>45</v>
      </c>
      <c r="V91" s="85"/>
      <c r="W91" s="85"/>
      <c r="X91" s="200">
        <f>IF(J91="","",U91/J91)</f>
        <v>0.9</v>
      </c>
      <c r="Y91" s="200"/>
      <c r="Z91" s="201"/>
      <c r="AA91" s="4"/>
    </row>
    <row r="92" spans="1:29" ht="44.25" customHeight="1" x14ac:dyDescent="0.15">
      <c r="A92" s="60"/>
      <c r="B92" s="60"/>
      <c r="C92" s="198" t="s">
        <v>30</v>
      </c>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row>
    <row r="93" spans="1:29" ht="103.5" customHeight="1" x14ac:dyDescent="0.15">
      <c r="A93" s="60"/>
      <c r="B93" s="199" t="s">
        <v>130</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row>
  </sheetData>
  <mergeCells count="256">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V71:W71"/>
    <mergeCell ref="Y71:Z71"/>
    <mergeCell ref="C72:D72"/>
    <mergeCell ref="E72:I72"/>
    <mergeCell ref="M72:N72"/>
    <mergeCell ref="P72:Q72"/>
    <mergeCell ref="V72:W72"/>
    <mergeCell ref="Y72:Z72"/>
    <mergeCell ref="C71:D71"/>
    <mergeCell ref="E71:I71"/>
    <mergeCell ref="J71:L71"/>
    <mergeCell ref="M71:N71"/>
    <mergeCell ref="P71:Q71"/>
    <mergeCell ref="S71:U71"/>
    <mergeCell ref="V69:W69"/>
    <mergeCell ref="Y69:Z69"/>
    <mergeCell ref="C70:D70"/>
    <mergeCell ref="E70:I70"/>
    <mergeCell ref="J70:L70"/>
    <mergeCell ref="M70:N70"/>
    <mergeCell ref="P70:Q70"/>
    <mergeCell ref="S70:U70"/>
    <mergeCell ref="V70:W70"/>
    <mergeCell ref="Y70:Z70"/>
    <mergeCell ref="C69:D69"/>
    <mergeCell ref="E69:I69"/>
    <mergeCell ref="J69:L69"/>
    <mergeCell ref="M69:N69"/>
    <mergeCell ref="P69:Q69"/>
    <mergeCell ref="S69:U69"/>
    <mergeCell ref="V67:W67"/>
    <mergeCell ref="Y67:Z67"/>
    <mergeCell ref="C68:D68"/>
    <mergeCell ref="E68:I68"/>
    <mergeCell ref="J68:L68"/>
    <mergeCell ref="M68:N68"/>
    <mergeCell ref="P68:Q68"/>
    <mergeCell ref="S68:U68"/>
    <mergeCell ref="V68:W68"/>
    <mergeCell ref="Y68:Z68"/>
    <mergeCell ref="C67:D67"/>
    <mergeCell ref="E67:I67"/>
    <mergeCell ref="J67:L67"/>
    <mergeCell ref="M67:N67"/>
    <mergeCell ref="P67:Q67"/>
    <mergeCell ref="S67:U67"/>
    <mergeCell ref="V65:W65"/>
    <mergeCell ref="Y65:Z65"/>
    <mergeCell ref="C66:D66"/>
    <mergeCell ref="E66:I66"/>
    <mergeCell ref="J66:L66"/>
    <mergeCell ref="M66:N66"/>
    <mergeCell ref="P66:Q66"/>
    <mergeCell ref="S66:U66"/>
    <mergeCell ref="V66:W66"/>
    <mergeCell ref="Y66:Z66"/>
    <mergeCell ref="C65:D65"/>
    <mergeCell ref="E65:I65"/>
    <mergeCell ref="J65:L65"/>
    <mergeCell ref="M65:N65"/>
    <mergeCell ref="P65:Q65"/>
    <mergeCell ref="S65:U65"/>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1:D61"/>
    <mergeCell ref="M61:N61"/>
    <mergeCell ref="P61:Q61"/>
    <mergeCell ref="V61:W61"/>
    <mergeCell ref="Y61:Z61"/>
    <mergeCell ref="C62:D62"/>
    <mergeCell ref="E62:I62"/>
    <mergeCell ref="J62:L62"/>
    <mergeCell ref="M62:N62"/>
    <mergeCell ref="P62:Q62"/>
    <mergeCell ref="S62:U62"/>
    <mergeCell ref="V62:W62"/>
    <mergeCell ref="Y62:Z62"/>
    <mergeCell ref="C60:D60"/>
    <mergeCell ref="E60:I60"/>
    <mergeCell ref="J60:L60"/>
    <mergeCell ref="M60:N60"/>
    <mergeCell ref="P60:Q60"/>
    <mergeCell ref="S60:U60"/>
    <mergeCell ref="V60:W60"/>
    <mergeCell ref="Y60:Z60"/>
    <mergeCell ref="C59:D59"/>
    <mergeCell ref="E59:I59"/>
    <mergeCell ref="J59:L59"/>
    <mergeCell ref="M59:N59"/>
    <mergeCell ref="P59:Q59"/>
    <mergeCell ref="S59:U59"/>
    <mergeCell ref="C58:D58"/>
    <mergeCell ref="E58:I58"/>
    <mergeCell ref="J58:L58"/>
    <mergeCell ref="M58:N58"/>
    <mergeCell ref="P58:Q58"/>
    <mergeCell ref="S58:U58"/>
    <mergeCell ref="V58:W58"/>
    <mergeCell ref="Y58:Z58"/>
    <mergeCell ref="V59:W59"/>
    <mergeCell ref="Y59:Z59"/>
    <mergeCell ref="V55:X56"/>
    <mergeCell ref="Y55:AA56"/>
    <mergeCell ref="AB55:AB56"/>
    <mergeCell ref="AC55:AC56"/>
    <mergeCell ref="C57:D57"/>
    <mergeCell ref="E57:I57"/>
    <mergeCell ref="J57:L57"/>
    <mergeCell ref="M57:N57"/>
    <mergeCell ref="P57:Q57"/>
    <mergeCell ref="S57:U57"/>
    <mergeCell ref="C53:D56"/>
    <mergeCell ref="E53:I56"/>
    <mergeCell ref="J53:R54"/>
    <mergeCell ref="S53:AC53"/>
    <mergeCell ref="S54:X54"/>
    <mergeCell ref="Z54:AC54"/>
    <mergeCell ref="J55:L56"/>
    <mergeCell ref="M55:O56"/>
    <mergeCell ref="P55:R56"/>
    <mergeCell ref="S55:U56"/>
    <mergeCell ref="V57:W57"/>
    <mergeCell ref="Y57:Z57"/>
    <mergeCell ref="D49:I49"/>
    <mergeCell ref="K49:P49"/>
    <mergeCell ref="R49:U49"/>
    <mergeCell ref="W49:Z49"/>
    <mergeCell ref="C50:AC50"/>
    <mergeCell ref="C51:AC51"/>
    <mergeCell ref="C46:AC46"/>
    <mergeCell ref="D48:I48"/>
    <mergeCell ref="K48:P48"/>
    <mergeCell ref="R48:U48"/>
    <mergeCell ref="W48:Z48"/>
    <mergeCell ref="AB48:AC48"/>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pageMargins left="0.31496062992125984" right="0.31496062992125984" top="0.35433070866141736" bottom="0.19685039370078741" header="0.31496062992125984" footer="0.31496062992125984"/>
  <pageSetup paperSize="9" scale="95" orientation="portrait" r:id="rId1"/>
  <headerFooter differentFirst="1"/>
  <rowBreaks count="2" manualBreakCount="2">
    <brk id="27"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I93"/>
  <sheetViews>
    <sheetView showGridLines="0" tabSelected="1" view="pageBreakPreview" topLeftCell="A40" zoomScaleNormal="100" zoomScaleSheetLayoutView="100" workbookViewId="0">
      <selection activeCell="C33" sqref="C33:AC33"/>
    </sheetView>
  </sheetViews>
  <sheetFormatPr defaultColWidth="9" defaultRowHeight="13.5" x14ac:dyDescent="0.1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x14ac:dyDescent="0.15">
      <c r="A1" s="84" t="s">
        <v>133</v>
      </c>
      <c r="B1" s="85"/>
      <c r="C1" s="85"/>
      <c r="D1" s="85"/>
      <c r="E1" s="85"/>
      <c r="F1" s="86"/>
      <c r="G1" s="33"/>
      <c r="H1" s="33"/>
      <c r="I1" s="33"/>
      <c r="J1" s="33"/>
      <c r="K1" s="33"/>
      <c r="L1" s="33"/>
      <c r="M1" s="33"/>
      <c r="N1" s="33"/>
      <c r="O1" s="33"/>
      <c r="P1" s="33"/>
      <c r="Q1" s="33"/>
      <c r="R1" s="33"/>
      <c r="S1" s="9"/>
      <c r="T1" s="9"/>
      <c r="U1" s="9"/>
      <c r="V1" s="9"/>
      <c r="W1" s="9"/>
      <c r="X1" s="9"/>
      <c r="Y1" s="9"/>
      <c r="Z1" s="9"/>
      <c r="AA1" s="9"/>
      <c r="AB1" s="9"/>
      <c r="AC1" s="9"/>
    </row>
    <row r="2" spans="1:30" ht="17.25" x14ac:dyDescent="0.15">
      <c r="A2" s="10"/>
      <c r="B2" s="10"/>
      <c r="C2" s="103" t="s">
        <v>132</v>
      </c>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row>
    <row r="3" spans="1:30" ht="24.95" customHeight="1" x14ac:dyDescent="0.15">
      <c r="A3" s="6"/>
      <c r="B3" s="6"/>
      <c r="C3" s="84" t="s">
        <v>67</v>
      </c>
      <c r="D3" s="85"/>
      <c r="E3" s="85"/>
      <c r="F3" s="85"/>
      <c r="G3" s="85"/>
      <c r="H3" s="85"/>
      <c r="I3" s="86"/>
      <c r="J3" s="202">
        <v>45747</v>
      </c>
      <c r="K3" s="203"/>
      <c r="L3" s="203"/>
      <c r="M3" s="203"/>
      <c r="N3" s="203"/>
      <c r="O3" s="203"/>
      <c r="P3" s="203"/>
      <c r="Q3" s="203"/>
      <c r="R3" s="203"/>
      <c r="S3" s="203"/>
      <c r="T3" s="203"/>
      <c r="U3" s="203"/>
      <c r="V3" s="203"/>
      <c r="W3" s="203"/>
      <c r="X3" s="203"/>
      <c r="Y3" s="203"/>
      <c r="Z3" s="203"/>
      <c r="AA3" s="203"/>
      <c r="AB3" s="203"/>
      <c r="AC3" s="204"/>
    </row>
    <row r="4" spans="1:30" ht="18.75" customHeight="1" x14ac:dyDescent="0.15">
      <c r="A4" s="33"/>
      <c r="B4" s="33"/>
      <c r="C4" s="87" t="s">
        <v>68</v>
      </c>
      <c r="D4" s="88"/>
      <c r="E4" s="88"/>
      <c r="F4" s="88"/>
      <c r="G4" s="88"/>
      <c r="H4" s="88"/>
      <c r="I4" s="89"/>
      <c r="J4" s="105"/>
      <c r="K4" s="106"/>
      <c r="L4" s="106"/>
      <c r="M4" s="106"/>
      <c r="N4" s="106"/>
      <c r="O4" s="106"/>
      <c r="P4" s="106"/>
      <c r="Q4" s="106"/>
      <c r="R4" s="106"/>
      <c r="S4" s="106"/>
      <c r="T4" s="106"/>
      <c r="U4" s="106"/>
      <c r="V4" s="106"/>
      <c r="W4" s="106"/>
      <c r="X4" s="106"/>
      <c r="Y4" s="106"/>
      <c r="Z4" s="106"/>
      <c r="AA4" s="106"/>
      <c r="AB4" s="106"/>
      <c r="AC4" s="107"/>
    </row>
    <row r="5" spans="1:30" ht="21" customHeight="1" x14ac:dyDescent="0.15">
      <c r="A5" s="33"/>
      <c r="B5" s="33"/>
      <c r="C5" s="90"/>
      <c r="D5" s="91"/>
      <c r="E5" s="91"/>
      <c r="F5" s="91"/>
      <c r="G5" s="91"/>
      <c r="H5" s="91"/>
      <c r="I5" s="92"/>
      <c r="J5" s="108" t="s">
        <v>93</v>
      </c>
      <c r="K5" s="109"/>
      <c r="L5" s="109"/>
      <c r="M5" s="109"/>
      <c r="N5" s="109"/>
      <c r="O5" s="109"/>
      <c r="P5" s="109"/>
      <c r="Q5" s="109"/>
      <c r="R5" s="109"/>
      <c r="S5" s="109"/>
      <c r="T5" s="109"/>
      <c r="U5" s="109"/>
      <c r="V5" s="109"/>
      <c r="W5" s="109"/>
      <c r="X5" s="109"/>
      <c r="Y5" s="109"/>
      <c r="Z5" s="109"/>
      <c r="AA5" s="109"/>
      <c r="AB5" s="109"/>
      <c r="AC5" s="110"/>
    </row>
    <row r="6" spans="1:30" ht="24.95" customHeight="1" x14ac:dyDescent="0.15">
      <c r="A6" s="33"/>
      <c r="B6" s="33"/>
      <c r="C6" s="123" t="s">
        <v>26</v>
      </c>
      <c r="D6" s="124"/>
      <c r="E6" s="124"/>
      <c r="F6" s="124"/>
      <c r="G6" s="124"/>
      <c r="H6" s="124"/>
      <c r="I6" s="125"/>
      <c r="J6" s="84" t="s">
        <v>156</v>
      </c>
      <c r="K6" s="85"/>
      <c r="L6" s="85"/>
      <c r="M6" s="85"/>
      <c r="N6" s="85"/>
      <c r="O6" s="85"/>
      <c r="P6" s="85"/>
      <c r="Q6" s="85"/>
      <c r="R6" s="85"/>
      <c r="S6" s="85"/>
      <c r="T6" s="85"/>
      <c r="U6" s="85"/>
      <c r="V6" s="85"/>
      <c r="W6" s="85"/>
      <c r="X6" s="85"/>
      <c r="Y6" s="85"/>
      <c r="Z6" s="85"/>
      <c r="AA6" s="85"/>
      <c r="AB6" s="85"/>
      <c r="AC6" s="86"/>
    </row>
    <row r="7" spans="1:30" ht="17.25" customHeight="1" x14ac:dyDescent="0.15">
      <c r="A7" s="33"/>
      <c r="B7" s="23"/>
      <c r="C7" s="87" t="s">
        <v>19</v>
      </c>
      <c r="D7" s="88"/>
      <c r="E7" s="88"/>
      <c r="F7" s="88"/>
      <c r="G7" s="88"/>
      <c r="H7" s="88"/>
      <c r="I7" s="89"/>
      <c r="J7" s="87" t="s">
        <v>157</v>
      </c>
      <c r="K7" s="88"/>
      <c r="L7" s="88"/>
      <c r="M7" s="88"/>
      <c r="N7" s="88"/>
      <c r="O7" s="88"/>
      <c r="P7" s="88"/>
      <c r="Q7" s="88"/>
      <c r="R7" s="88"/>
      <c r="S7" s="88"/>
      <c r="T7" s="88"/>
      <c r="U7" s="88"/>
      <c r="V7" s="88"/>
      <c r="W7" s="88"/>
      <c r="X7" s="88"/>
      <c r="Y7" s="88"/>
      <c r="Z7" s="88"/>
      <c r="AA7" s="88"/>
      <c r="AB7" s="88"/>
      <c r="AC7" s="89"/>
      <c r="AD7" s="11"/>
    </row>
    <row r="8" spans="1:30" ht="17.25" customHeight="1" x14ac:dyDescent="0.15">
      <c r="A8" s="33"/>
      <c r="B8" s="23"/>
      <c r="C8" s="90"/>
      <c r="D8" s="91"/>
      <c r="E8" s="91"/>
      <c r="F8" s="91"/>
      <c r="G8" s="91"/>
      <c r="H8" s="91"/>
      <c r="I8" s="92"/>
      <c r="J8" s="96"/>
      <c r="K8" s="97"/>
      <c r="L8" s="97"/>
      <c r="M8" s="97"/>
      <c r="N8" s="97"/>
      <c r="O8" s="97"/>
      <c r="P8" s="97"/>
      <c r="Q8" s="97"/>
      <c r="R8" s="97"/>
      <c r="S8" s="97"/>
      <c r="T8" s="97"/>
      <c r="U8" s="97"/>
      <c r="V8" s="97"/>
      <c r="W8" s="97"/>
      <c r="X8" s="97"/>
      <c r="Y8" s="97"/>
      <c r="Z8" s="97"/>
      <c r="AA8" s="97"/>
      <c r="AB8" s="97"/>
      <c r="AC8" s="98"/>
      <c r="AD8" s="12"/>
    </row>
    <row r="9" spans="1:30" ht="17.25" customHeight="1" x14ac:dyDescent="0.15">
      <c r="A9" s="33"/>
      <c r="B9" s="23"/>
      <c r="C9" s="87" t="s">
        <v>54</v>
      </c>
      <c r="D9" s="88"/>
      <c r="E9" s="88"/>
      <c r="F9" s="88"/>
      <c r="G9" s="88"/>
      <c r="H9" s="88"/>
      <c r="I9" s="89"/>
      <c r="J9" s="87" t="s">
        <v>158</v>
      </c>
      <c r="K9" s="88"/>
      <c r="L9" s="88"/>
      <c r="M9" s="88"/>
      <c r="N9" s="88"/>
      <c r="O9" s="88"/>
      <c r="P9" s="88"/>
      <c r="Q9" s="88"/>
      <c r="R9" s="88"/>
      <c r="S9" s="88"/>
      <c r="T9" s="88"/>
      <c r="U9" s="88"/>
      <c r="V9" s="88"/>
      <c r="W9" s="88"/>
      <c r="X9" s="88"/>
      <c r="Y9" s="88"/>
      <c r="Z9" s="88"/>
      <c r="AA9" s="88"/>
      <c r="AB9" s="88"/>
      <c r="AC9" s="89"/>
      <c r="AD9" s="12"/>
    </row>
    <row r="10" spans="1:30" ht="17.25" customHeight="1" x14ac:dyDescent="0.15">
      <c r="A10" s="33"/>
      <c r="B10" s="23"/>
      <c r="C10" s="90"/>
      <c r="D10" s="91"/>
      <c r="E10" s="91"/>
      <c r="F10" s="91"/>
      <c r="G10" s="91"/>
      <c r="H10" s="91"/>
      <c r="I10" s="92"/>
      <c r="J10" s="99" t="s">
        <v>159</v>
      </c>
      <c r="K10" s="100"/>
      <c r="L10" s="100"/>
      <c r="M10" s="100"/>
      <c r="N10" s="100"/>
      <c r="O10" s="100"/>
      <c r="P10" s="100"/>
      <c r="Q10" s="100"/>
      <c r="R10" s="100"/>
      <c r="S10" s="100"/>
      <c r="T10" s="100"/>
      <c r="U10" s="100"/>
      <c r="V10" s="100"/>
      <c r="W10" s="100"/>
      <c r="X10" s="100"/>
      <c r="Y10" s="100"/>
      <c r="Z10" s="100"/>
      <c r="AA10" s="100"/>
      <c r="AB10" s="100"/>
      <c r="AC10" s="101"/>
    </row>
    <row r="11" spans="1:30" ht="19.5" customHeight="1" x14ac:dyDescent="0.15">
      <c r="A11" s="33"/>
      <c r="B11" s="23"/>
      <c r="C11" s="117" t="s">
        <v>55</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row>
    <row r="12" spans="1:30" ht="21.75" customHeight="1" x14ac:dyDescent="0.15">
      <c r="A12" s="33"/>
      <c r="B12" s="33" t="s">
        <v>23</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30" ht="21.6" customHeight="1" x14ac:dyDescent="0.15">
      <c r="A13" s="33"/>
      <c r="B13" s="33" t="s">
        <v>33</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row>
    <row r="14" spans="1:30" ht="22.35" customHeight="1" x14ac:dyDescent="0.15">
      <c r="A14" s="33"/>
      <c r="B14" s="33"/>
      <c r="C14" s="118" t="s">
        <v>31</v>
      </c>
      <c r="D14" s="119"/>
      <c r="E14" s="119"/>
      <c r="F14" s="119"/>
      <c r="G14" s="119"/>
      <c r="H14" s="119"/>
      <c r="I14" s="119"/>
      <c r="J14" s="119"/>
      <c r="K14" s="119"/>
      <c r="L14" s="119"/>
      <c r="M14" s="119"/>
      <c r="N14" s="119"/>
      <c r="O14" s="119"/>
      <c r="P14" s="119"/>
      <c r="Q14" s="119"/>
      <c r="R14" s="119"/>
      <c r="S14" s="119"/>
      <c r="T14" s="119"/>
      <c r="U14" s="119"/>
      <c r="V14" s="119"/>
      <c r="W14" s="119"/>
      <c r="X14" s="119"/>
      <c r="Y14" s="205"/>
      <c r="Z14" s="206">
        <v>5185</v>
      </c>
      <c r="AA14" s="207"/>
      <c r="AB14" s="207"/>
      <c r="AC14" s="37" t="s">
        <v>94</v>
      </c>
    </row>
    <row r="15" spans="1:30" ht="22.35" customHeight="1" x14ac:dyDescent="0.15">
      <c r="A15" s="33"/>
      <c r="B15" s="33"/>
      <c r="C15" s="14"/>
      <c r="D15" s="120" t="s">
        <v>95</v>
      </c>
      <c r="E15" s="121"/>
      <c r="F15" s="121"/>
      <c r="G15" s="121"/>
      <c r="H15" s="121"/>
      <c r="I15" s="121"/>
      <c r="J15" s="121"/>
      <c r="K15" s="121"/>
      <c r="L15" s="121"/>
      <c r="M15" s="121"/>
      <c r="N15" s="121"/>
      <c r="O15" s="121"/>
      <c r="P15" s="121"/>
      <c r="Q15" s="121"/>
      <c r="R15" s="121"/>
      <c r="S15" s="121"/>
      <c r="T15" s="121"/>
      <c r="U15" s="121"/>
      <c r="V15" s="121"/>
      <c r="W15" s="121"/>
      <c r="X15" s="121"/>
      <c r="Y15" s="166"/>
      <c r="Z15" s="206">
        <v>5075</v>
      </c>
      <c r="AA15" s="207"/>
      <c r="AB15" s="207"/>
      <c r="AC15" s="37" t="s">
        <v>94</v>
      </c>
    </row>
    <row r="16" spans="1:30" ht="22.35" customHeight="1" x14ac:dyDescent="0.15">
      <c r="A16" s="33"/>
      <c r="B16" s="33"/>
      <c r="C16" s="122"/>
      <c r="D16" s="120" t="s">
        <v>97</v>
      </c>
      <c r="E16" s="121"/>
      <c r="F16" s="121"/>
      <c r="G16" s="121"/>
      <c r="H16" s="121"/>
      <c r="I16" s="121"/>
      <c r="J16" s="121"/>
      <c r="K16" s="121"/>
      <c r="L16" s="121"/>
      <c r="M16" s="121"/>
      <c r="N16" s="121"/>
      <c r="O16" s="121"/>
      <c r="P16" s="121"/>
      <c r="Q16" s="121"/>
      <c r="R16" s="121"/>
      <c r="S16" s="121"/>
      <c r="T16" s="121"/>
      <c r="U16" s="121"/>
      <c r="V16" s="121"/>
      <c r="W16" s="121"/>
      <c r="X16" s="121"/>
      <c r="Y16" s="166"/>
      <c r="Z16" s="84">
        <v>0</v>
      </c>
      <c r="AA16" s="85"/>
      <c r="AB16" s="85"/>
      <c r="AC16" s="37" t="s">
        <v>94</v>
      </c>
    </row>
    <row r="17" spans="1:31" ht="22.35" customHeight="1" x14ac:dyDescent="0.15">
      <c r="A17" s="33"/>
      <c r="B17" s="33"/>
      <c r="C17" s="122"/>
      <c r="D17" s="120" t="s">
        <v>96</v>
      </c>
      <c r="E17" s="121"/>
      <c r="F17" s="121"/>
      <c r="G17" s="121"/>
      <c r="H17" s="121"/>
      <c r="I17" s="121"/>
      <c r="J17" s="121"/>
      <c r="K17" s="121"/>
      <c r="L17" s="121"/>
      <c r="M17" s="121"/>
      <c r="N17" s="121"/>
      <c r="O17" s="121"/>
      <c r="P17" s="121"/>
      <c r="Q17" s="121"/>
      <c r="R17" s="121"/>
      <c r="S17" s="121"/>
      <c r="T17" s="121"/>
      <c r="U17" s="121"/>
      <c r="V17" s="121"/>
      <c r="W17" s="121"/>
      <c r="X17" s="121"/>
      <c r="Y17" s="166"/>
      <c r="Z17" s="206">
        <v>4790</v>
      </c>
      <c r="AA17" s="207"/>
      <c r="AB17" s="207"/>
      <c r="AC17" s="37" t="s">
        <v>94</v>
      </c>
    </row>
    <row r="18" spans="1:31" ht="22.35" customHeight="1" x14ac:dyDescent="0.15">
      <c r="A18" s="33"/>
      <c r="B18" s="33"/>
      <c r="C18" s="34"/>
      <c r="D18" s="26" t="s">
        <v>117</v>
      </c>
      <c r="E18" s="27"/>
      <c r="F18" s="27"/>
      <c r="G18" s="27"/>
      <c r="H18" s="27"/>
      <c r="I18" s="27"/>
      <c r="J18" s="27"/>
      <c r="K18" s="27"/>
      <c r="L18" s="27"/>
      <c r="M18" s="27"/>
      <c r="N18" s="27"/>
      <c r="O18" s="27"/>
      <c r="P18" s="27"/>
      <c r="Q18" s="27"/>
      <c r="R18" s="27"/>
      <c r="S18" s="27"/>
      <c r="T18" s="27"/>
      <c r="U18" s="27"/>
      <c r="V18" s="27"/>
      <c r="W18" s="27"/>
      <c r="X18" s="27"/>
      <c r="Y18" s="27"/>
      <c r="Z18" s="84"/>
      <c r="AA18" s="85"/>
      <c r="AB18" s="85"/>
      <c r="AC18" s="37" t="s">
        <v>94</v>
      </c>
    </row>
    <row r="19" spans="1:31" ht="22.35" customHeight="1" x14ac:dyDescent="0.15">
      <c r="A19" s="33"/>
      <c r="B19" s="33"/>
      <c r="C19" s="34"/>
      <c r="D19" s="26" t="s">
        <v>78</v>
      </c>
      <c r="E19" s="27"/>
      <c r="F19" s="27"/>
      <c r="G19" s="27"/>
      <c r="H19" s="27"/>
      <c r="I19" s="27"/>
      <c r="J19" s="27"/>
      <c r="K19" s="27"/>
      <c r="L19" s="27"/>
      <c r="M19" s="27"/>
      <c r="N19" s="27"/>
      <c r="O19" s="27"/>
      <c r="P19" s="27"/>
      <c r="Q19" s="27"/>
      <c r="R19" s="27"/>
      <c r="S19" s="27"/>
      <c r="T19" s="27"/>
      <c r="U19" s="27"/>
      <c r="V19" s="27"/>
      <c r="W19" s="27"/>
      <c r="X19" s="27"/>
      <c r="Y19" s="27"/>
      <c r="Z19" s="84">
        <v>85.3</v>
      </c>
      <c r="AA19" s="85"/>
      <c r="AB19" s="85"/>
      <c r="AC19" s="37" t="s">
        <v>94</v>
      </c>
    </row>
    <row r="20" spans="1:31" ht="22.35" customHeight="1" x14ac:dyDescent="0.15">
      <c r="A20" s="33"/>
      <c r="B20" s="33"/>
      <c r="C20" s="34"/>
      <c r="D20" s="24" t="s">
        <v>216</v>
      </c>
      <c r="E20" s="25"/>
      <c r="F20" s="25"/>
      <c r="G20" s="25"/>
      <c r="H20" s="25"/>
      <c r="I20" s="25"/>
      <c r="J20" s="25"/>
      <c r="K20" s="25"/>
      <c r="L20" s="25"/>
      <c r="M20" s="25"/>
      <c r="N20" s="25"/>
      <c r="O20" s="25"/>
      <c r="P20" s="25"/>
      <c r="Q20" s="25"/>
      <c r="R20" s="25"/>
      <c r="S20" s="25"/>
      <c r="T20" s="25"/>
      <c r="U20" s="25"/>
      <c r="V20" s="25"/>
      <c r="W20" s="25"/>
      <c r="X20" s="25"/>
      <c r="Y20" s="25"/>
      <c r="Z20" s="84">
        <v>128.6</v>
      </c>
      <c r="AA20" s="85"/>
      <c r="AB20" s="85"/>
      <c r="AC20" s="37" t="s">
        <v>94</v>
      </c>
    </row>
    <row r="21" spans="1:31" ht="22.35" customHeight="1" x14ac:dyDescent="0.15">
      <c r="A21" s="33"/>
      <c r="B21" s="33"/>
      <c r="C21" s="34"/>
      <c r="D21" s="5"/>
      <c r="E21" s="25" t="s">
        <v>79</v>
      </c>
      <c r="F21" s="25"/>
      <c r="G21" s="25"/>
      <c r="H21" s="25"/>
      <c r="I21" s="25"/>
      <c r="J21" s="25"/>
      <c r="K21" s="25"/>
      <c r="L21" s="25"/>
      <c r="M21" s="25"/>
      <c r="N21" s="25"/>
      <c r="O21" s="25"/>
      <c r="P21" s="25"/>
      <c r="Q21" s="25"/>
      <c r="R21" s="25"/>
      <c r="S21" s="25"/>
      <c r="T21" s="25"/>
      <c r="U21" s="25"/>
      <c r="V21" s="25"/>
      <c r="W21" s="25"/>
      <c r="X21" s="25"/>
      <c r="Y21" s="25"/>
      <c r="Z21" s="84">
        <v>85.3</v>
      </c>
      <c r="AA21" s="85"/>
      <c r="AB21" s="85"/>
      <c r="AC21" s="37" t="s">
        <v>94</v>
      </c>
    </row>
    <row r="22" spans="1:31" ht="29.25" customHeight="1" x14ac:dyDescent="0.15">
      <c r="A22" s="33"/>
      <c r="B22" s="33"/>
      <c r="C22" s="113" t="s">
        <v>13</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row>
    <row r="23" spans="1:31" ht="90" customHeight="1" x14ac:dyDescent="0.15">
      <c r="A23" s="33"/>
      <c r="B23" s="33"/>
      <c r="C23" s="116" t="s">
        <v>128</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row>
    <row r="24" spans="1:31" ht="25.7" customHeight="1" x14ac:dyDescent="0.15">
      <c r="A24" s="33"/>
      <c r="B24" s="33" t="s">
        <v>98</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E24" s="131"/>
    </row>
    <row r="25" spans="1:31" ht="68.25" customHeight="1" x14ac:dyDescent="0.15">
      <c r="A25" s="33"/>
      <c r="B25" s="33"/>
      <c r="C25" s="132" t="s">
        <v>160</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4"/>
      <c r="AE25" s="131"/>
    </row>
    <row r="26" spans="1:31" ht="19.350000000000001" customHeight="1" x14ac:dyDescent="0.15">
      <c r="A26" s="33"/>
      <c r="B26" s="33" t="s">
        <v>104</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31" ht="93.75" customHeight="1" x14ac:dyDescent="0.15">
      <c r="A27" s="33"/>
      <c r="B27" s="33"/>
      <c r="C27" s="132" t="s">
        <v>161</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4"/>
    </row>
    <row r="28" spans="1:31" ht="25.7" customHeight="1" x14ac:dyDescent="0.15">
      <c r="A28" s="33"/>
      <c r="B28" s="33" t="s">
        <v>84</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1:31" ht="16.149999999999999" customHeight="1" x14ac:dyDescent="0.15">
      <c r="A29" s="33"/>
      <c r="B29" s="33"/>
      <c r="C29" s="128" t="s">
        <v>129</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30"/>
    </row>
    <row r="30" spans="1:31" ht="56.25" customHeight="1" x14ac:dyDescent="0.15">
      <c r="A30" s="33"/>
      <c r="B30" s="33"/>
      <c r="C30" s="140" t="s">
        <v>162</v>
      </c>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2"/>
    </row>
    <row r="31" spans="1:31" ht="18" customHeight="1" x14ac:dyDescent="0.15">
      <c r="A31" s="33"/>
      <c r="B31" s="33"/>
      <c r="C31" s="137" t="s">
        <v>81</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9"/>
    </row>
    <row r="32" spans="1:31" ht="18.75" customHeight="1" x14ac:dyDescent="0.15">
      <c r="A32" s="33"/>
      <c r="B32" s="33"/>
      <c r="C32" s="123" t="s">
        <v>15</v>
      </c>
      <c r="D32" s="124"/>
      <c r="E32" s="124"/>
      <c r="F32" s="124"/>
      <c r="G32" s="124"/>
      <c r="H32" s="124"/>
      <c r="I32" s="124"/>
      <c r="J32" s="125"/>
      <c r="K32" s="126">
        <v>88.5</v>
      </c>
      <c r="L32" s="127"/>
      <c r="M32" s="127"/>
      <c r="N32" s="124" t="s">
        <v>103</v>
      </c>
      <c r="O32" s="124"/>
      <c r="P32" s="125"/>
      <c r="Q32" s="123" t="s">
        <v>16</v>
      </c>
      <c r="R32" s="124"/>
      <c r="S32" s="124"/>
      <c r="T32" s="124"/>
      <c r="U32" s="124"/>
      <c r="V32" s="124"/>
      <c r="W32" s="124"/>
      <c r="X32" s="125"/>
      <c r="Y32" s="208">
        <v>90.5</v>
      </c>
      <c r="Z32" s="209"/>
      <c r="AA32" s="209"/>
      <c r="AB32" s="32" t="s">
        <v>103</v>
      </c>
      <c r="AC32" s="8"/>
    </row>
    <row r="33" spans="1:33" ht="21.75" customHeight="1" x14ac:dyDescent="0.15">
      <c r="A33" s="33"/>
      <c r="B33" s="33"/>
      <c r="C33" s="128" t="s">
        <v>233</v>
      </c>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30"/>
    </row>
    <row r="34" spans="1:33" ht="49.5" customHeight="1" x14ac:dyDescent="0.15">
      <c r="A34" s="33"/>
      <c r="B34" s="33"/>
      <c r="C34" s="140" t="s">
        <v>163</v>
      </c>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2"/>
    </row>
    <row r="35" spans="1:33" ht="20.25" customHeight="1" x14ac:dyDescent="0.15">
      <c r="A35" s="33"/>
      <c r="B35" s="33"/>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row>
    <row r="36" spans="1:33" ht="17.649999999999999" customHeight="1" x14ac:dyDescent="0.15">
      <c r="A36" s="33"/>
      <c r="B36" s="144" t="s">
        <v>83</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row>
    <row r="37" spans="1:33" ht="16.149999999999999" customHeight="1" x14ac:dyDescent="0.15">
      <c r="A37" s="33"/>
      <c r="B37" s="33"/>
      <c r="C37" s="128" t="s">
        <v>165</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30"/>
    </row>
    <row r="38" spans="1:33" s="7" customFormat="1" ht="35.25" customHeight="1" x14ac:dyDescent="0.15">
      <c r="C38" s="113" t="s">
        <v>164</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c r="AD38"/>
    </row>
    <row r="39" spans="1:33" s="7" customFormat="1" ht="16.149999999999999" customHeight="1" x14ac:dyDescent="0.15">
      <c r="C39" s="137" t="s">
        <v>101</v>
      </c>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9"/>
      <c r="AD39"/>
    </row>
    <row r="40" spans="1:33" s="7" customFormat="1" ht="32.25" customHeight="1" x14ac:dyDescent="0.15">
      <c r="C40" s="113" t="s">
        <v>170</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5"/>
      <c r="AD40"/>
    </row>
    <row r="41" spans="1:33" ht="16.149999999999999" customHeight="1" x14ac:dyDescent="0.15">
      <c r="A41" s="33"/>
      <c r="B41" s="33"/>
      <c r="C41" s="128" t="s">
        <v>100</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30"/>
    </row>
    <row r="42" spans="1:33" ht="39" customHeight="1" x14ac:dyDescent="0.15">
      <c r="A42" s="33"/>
      <c r="B42" s="33"/>
      <c r="C42" s="140" t="s">
        <v>166</v>
      </c>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2"/>
    </row>
    <row r="43" spans="1:33" ht="16.149999999999999" customHeight="1" x14ac:dyDescent="0.15">
      <c r="A43" s="33"/>
      <c r="B43" s="33"/>
      <c r="C43" s="128" t="s">
        <v>89</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30"/>
    </row>
    <row r="44" spans="1:33" ht="39" customHeight="1" x14ac:dyDescent="0.15">
      <c r="A44" s="33"/>
      <c r="B44" s="33"/>
      <c r="C44" s="140" t="s">
        <v>167</v>
      </c>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2"/>
    </row>
    <row r="45" spans="1:33" ht="16.149999999999999" customHeight="1" x14ac:dyDescent="0.15">
      <c r="A45" s="33"/>
      <c r="B45" s="33"/>
      <c r="C45" s="128" t="s">
        <v>143</v>
      </c>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30"/>
    </row>
    <row r="46" spans="1:33" ht="39" customHeight="1" x14ac:dyDescent="0.15">
      <c r="A46" s="33"/>
      <c r="B46" s="33"/>
      <c r="C46" s="140" t="s">
        <v>168</v>
      </c>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2"/>
    </row>
    <row r="47" spans="1:33" s="1" customFormat="1" ht="18" customHeight="1" x14ac:dyDescent="0.15">
      <c r="A47" s="33"/>
      <c r="B47" s="33"/>
      <c r="C47" s="27" t="s">
        <v>99</v>
      </c>
      <c r="D47" s="29"/>
      <c r="E47" s="29"/>
      <c r="F47" s="29"/>
      <c r="G47" s="29"/>
      <c r="H47" s="29"/>
      <c r="I47" s="29"/>
      <c r="J47" s="29"/>
      <c r="K47" s="29"/>
      <c r="L47" s="29"/>
      <c r="M47" s="29"/>
      <c r="N47" s="29"/>
      <c r="O47" s="29"/>
      <c r="P47" s="29"/>
      <c r="Q47" s="29"/>
      <c r="R47" s="29"/>
      <c r="S47" s="29"/>
      <c r="T47" s="29"/>
      <c r="U47" s="29"/>
      <c r="V47" s="29"/>
      <c r="W47" s="29"/>
      <c r="X47" s="29"/>
      <c r="Y47" s="29"/>
      <c r="Z47" s="29"/>
      <c r="AA47" s="2"/>
      <c r="AB47" s="29"/>
      <c r="AC47" s="29"/>
    </row>
    <row r="48" spans="1:33" s="1" customFormat="1" ht="18" customHeight="1" x14ac:dyDescent="0.15">
      <c r="A48" s="33"/>
      <c r="B48" s="33"/>
      <c r="C48" s="2"/>
      <c r="D48" s="152" t="s">
        <v>90</v>
      </c>
      <c r="E48" s="153"/>
      <c r="F48" s="153"/>
      <c r="G48" s="153"/>
      <c r="H48" s="153"/>
      <c r="I48" s="154"/>
      <c r="J48" s="2"/>
      <c r="K48" s="152" t="s">
        <v>127</v>
      </c>
      <c r="L48" s="153"/>
      <c r="M48" s="153"/>
      <c r="N48" s="153"/>
      <c r="O48" s="153"/>
      <c r="P48" s="154"/>
      <c r="Q48" s="2"/>
      <c r="R48" s="152" t="s">
        <v>53</v>
      </c>
      <c r="S48" s="153"/>
      <c r="T48" s="153"/>
      <c r="U48" s="153"/>
      <c r="V48" s="2"/>
      <c r="W48" s="152" t="s">
        <v>151</v>
      </c>
      <c r="X48" s="153"/>
      <c r="Y48" s="153"/>
      <c r="Z48" s="154"/>
      <c r="AB48" s="128" t="s">
        <v>85</v>
      </c>
      <c r="AC48" s="130"/>
      <c r="AE48" s="1" t="b">
        <v>1</v>
      </c>
      <c r="AF48" s="1" t="b">
        <v>1</v>
      </c>
      <c r="AG48" s="1" t="b">
        <v>1</v>
      </c>
    </row>
    <row r="49" spans="1:35" s="1" customFormat="1" ht="18" customHeight="1" x14ac:dyDescent="0.15">
      <c r="A49" s="33"/>
      <c r="B49" s="33"/>
      <c r="C49" s="3"/>
      <c r="D49" s="128" t="s">
        <v>86</v>
      </c>
      <c r="E49" s="129"/>
      <c r="F49" s="129"/>
      <c r="G49" s="129"/>
      <c r="H49" s="129"/>
      <c r="I49" s="130"/>
      <c r="J49" s="3"/>
      <c r="K49" s="128" t="s">
        <v>87</v>
      </c>
      <c r="L49" s="129"/>
      <c r="M49" s="129"/>
      <c r="N49" s="129"/>
      <c r="O49" s="129"/>
      <c r="P49" s="130"/>
      <c r="Q49" s="3"/>
      <c r="R49" s="128" t="s">
        <v>88</v>
      </c>
      <c r="S49" s="129"/>
      <c r="T49" s="129"/>
      <c r="U49" s="129"/>
      <c r="V49" s="2"/>
      <c r="W49" s="128" t="s">
        <v>152</v>
      </c>
      <c r="X49" s="129"/>
      <c r="Y49" s="129"/>
      <c r="Z49" s="130"/>
      <c r="AA49" s="2"/>
      <c r="AB49" s="128" t="s">
        <v>141</v>
      </c>
      <c r="AC49" s="130"/>
      <c r="AF49" s="1" t="b">
        <v>1</v>
      </c>
      <c r="AG49" s="1" t="b">
        <v>1</v>
      </c>
      <c r="AH49" s="1" t="b">
        <v>1</v>
      </c>
      <c r="AI49" s="43"/>
    </row>
    <row r="50" spans="1:35" ht="16.149999999999999" customHeight="1" x14ac:dyDescent="0.15">
      <c r="A50" s="33"/>
      <c r="B50" s="33"/>
      <c r="C50" s="135" t="s">
        <v>110</v>
      </c>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36"/>
    </row>
    <row r="51" spans="1:35" ht="126" customHeight="1" x14ac:dyDescent="0.15">
      <c r="A51" s="33"/>
      <c r="B51" s="33"/>
      <c r="C51" s="149" t="s">
        <v>230</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1"/>
    </row>
    <row r="52" spans="1:35" ht="19.7" customHeight="1" x14ac:dyDescent="0.15">
      <c r="A52" s="33"/>
      <c r="B52" s="33" t="s">
        <v>91</v>
      </c>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row>
    <row r="53" spans="1:35" ht="16.350000000000001" customHeight="1" x14ac:dyDescent="0.15">
      <c r="A53" s="33"/>
      <c r="B53" s="33"/>
      <c r="C53" s="87" t="s">
        <v>1</v>
      </c>
      <c r="D53" s="89"/>
      <c r="E53" s="87" t="s">
        <v>35</v>
      </c>
      <c r="F53" s="88"/>
      <c r="G53" s="88"/>
      <c r="H53" s="88"/>
      <c r="I53" s="89"/>
      <c r="J53" s="105" t="s">
        <v>12</v>
      </c>
      <c r="K53" s="106"/>
      <c r="L53" s="106"/>
      <c r="M53" s="106"/>
      <c r="N53" s="106"/>
      <c r="O53" s="106"/>
      <c r="P53" s="106"/>
      <c r="Q53" s="106"/>
      <c r="R53" s="107"/>
      <c r="S53" s="87" t="s">
        <v>28</v>
      </c>
      <c r="T53" s="88"/>
      <c r="U53" s="88"/>
      <c r="V53" s="88"/>
      <c r="W53" s="88"/>
      <c r="X53" s="88"/>
      <c r="Y53" s="88"/>
      <c r="Z53" s="88"/>
      <c r="AA53" s="88"/>
      <c r="AB53" s="88"/>
      <c r="AC53" s="89"/>
    </row>
    <row r="54" spans="1:35" ht="16.350000000000001" customHeight="1" x14ac:dyDescent="0.15">
      <c r="A54" s="33"/>
      <c r="B54" s="33"/>
      <c r="C54" s="173"/>
      <c r="D54" s="174"/>
      <c r="E54" s="173"/>
      <c r="F54" s="210"/>
      <c r="G54" s="210"/>
      <c r="H54" s="210"/>
      <c r="I54" s="174"/>
      <c r="J54" s="108"/>
      <c r="K54" s="109"/>
      <c r="L54" s="109"/>
      <c r="M54" s="109"/>
      <c r="N54" s="109"/>
      <c r="O54" s="109"/>
      <c r="P54" s="109"/>
      <c r="Q54" s="109"/>
      <c r="R54" s="110"/>
      <c r="S54" s="178" t="s">
        <v>18</v>
      </c>
      <c r="T54" s="179"/>
      <c r="U54" s="179"/>
      <c r="V54" s="179"/>
      <c r="W54" s="179"/>
      <c r="X54" s="179"/>
      <c r="Y54" s="22"/>
      <c r="Z54" s="180" t="s">
        <v>17</v>
      </c>
      <c r="AA54" s="180"/>
      <c r="AB54" s="180"/>
      <c r="AC54" s="181"/>
    </row>
    <row r="55" spans="1:35" ht="13.5" customHeight="1" x14ac:dyDescent="0.15">
      <c r="A55" s="33"/>
      <c r="B55" s="33"/>
      <c r="C55" s="173"/>
      <c r="D55" s="174"/>
      <c r="E55" s="173"/>
      <c r="F55" s="210"/>
      <c r="G55" s="210"/>
      <c r="H55" s="210"/>
      <c r="I55" s="174"/>
      <c r="J55" s="182" t="s">
        <v>20</v>
      </c>
      <c r="K55" s="183"/>
      <c r="L55" s="184"/>
      <c r="M55" s="87" t="s">
        <v>6</v>
      </c>
      <c r="N55" s="88"/>
      <c r="O55" s="89"/>
      <c r="P55" s="87" t="s">
        <v>14</v>
      </c>
      <c r="Q55" s="88"/>
      <c r="R55" s="89"/>
      <c r="S55" s="182" t="s">
        <v>20</v>
      </c>
      <c r="T55" s="183"/>
      <c r="U55" s="184"/>
      <c r="V55" s="87" t="s">
        <v>6</v>
      </c>
      <c r="W55" s="88"/>
      <c r="X55" s="89"/>
      <c r="Y55" s="87" t="s">
        <v>14</v>
      </c>
      <c r="Z55" s="88"/>
      <c r="AA55" s="89"/>
      <c r="AB55" s="160" t="s">
        <v>118</v>
      </c>
      <c r="AC55" s="162" t="s">
        <v>119</v>
      </c>
    </row>
    <row r="56" spans="1:35" x14ac:dyDescent="0.15">
      <c r="A56" s="33"/>
      <c r="B56" s="33"/>
      <c r="C56" s="90"/>
      <c r="D56" s="92"/>
      <c r="E56" s="90"/>
      <c r="F56" s="91"/>
      <c r="G56" s="91"/>
      <c r="H56" s="91"/>
      <c r="I56" s="92"/>
      <c r="J56" s="185"/>
      <c r="K56" s="186"/>
      <c r="L56" s="187"/>
      <c r="M56" s="90"/>
      <c r="N56" s="91"/>
      <c r="O56" s="92"/>
      <c r="P56" s="90"/>
      <c r="Q56" s="91"/>
      <c r="R56" s="92"/>
      <c r="S56" s="185"/>
      <c r="T56" s="186"/>
      <c r="U56" s="187"/>
      <c r="V56" s="90"/>
      <c r="W56" s="91"/>
      <c r="X56" s="92"/>
      <c r="Y56" s="90"/>
      <c r="Z56" s="91"/>
      <c r="AA56" s="92"/>
      <c r="AB56" s="161"/>
      <c r="AC56" s="163"/>
    </row>
    <row r="57" spans="1:35" x14ac:dyDescent="0.15">
      <c r="A57" s="33"/>
      <c r="B57" s="33"/>
      <c r="C57" s="164"/>
      <c r="D57" s="195"/>
      <c r="E57" s="120" t="s">
        <v>169</v>
      </c>
      <c r="F57" s="121"/>
      <c r="G57" s="121"/>
      <c r="H57" s="121"/>
      <c r="I57" s="166"/>
      <c r="J57" s="167"/>
      <c r="K57" s="168"/>
      <c r="L57" s="169"/>
      <c r="M57" s="167"/>
      <c r="N57" s="168"/>
      <c r="O57" s="16" t="s">
        <v>7</v>
      </c>
      <c r="P57" s="111"/>
      <c r="Q57" s="112"/>
      <c r="R57" s="16" t="s">
        <v>7</v>
      </c>
      <c r="S57" s="167"/>
      <c r="T57" s="168"/>
      <c r="U57" s="169"/>
      <c r="V57" s="167"/>
      <c r="W57" s="168"/>
      <c r="X57" s="16" t="s">
        <v>7</v>
      </c>
      <c r="Y57" s="111"/>
      <c r="Z57" s="112"/>
      <c r="AA57" s="16" t="s">
        <v>7</v>
      </c>
      <c r="AB57" s="31"/>
      <c r="AC57" s="21"/>
    </row>
    <row r="58" spans="1:35" x14ac:dyDescent="0.15">
      <c r="A58" s="33"/>
      <c r="B58" s="33"/>
      <c r="C58" s="164"/>
      <c r="D58" s="195"/>
      <c r="E58" s="120"/>
      <c r="F58" s="121"/>
      <c r="G58" s="121"/>
      <c r="H58" s="121"/>
      <c r="I58" s="166"/>
      <c r="J58" s="167"/>
      <c r="K58" s="168"/>
      <c r="L58" s="169"/>
      <c r="M58" s="167"/>
      <c r="N58" s="168"/>
      <c r="O58" s="16" t="s">
        <v>7</v>
      </c>
      <c r="P58" s="111"/>
      <c r="Q58" s="112"/>
      <c r="R58" s="16" t="s">
        <v>7</v>
      </c>
      <c r="S58" s="167"/>
      <c r="T58" s="168"/>
      <c r="U58" s="169"/>
      <c r="V58" s="167"/>
      <c r="W58" s="168"/>
      <c r="X58" s="16" t="s">
        <v>7</v>
      </c>
      <c r="Y58" s="111"/>
      <c r="Z58" s="112"/>
      <c r="AA58" s="16" t="s">
        <v>7</v>
      </c>
      <c r="AB58" s="31"/>
      <c r="AC58" s="21"/>
    </row>
    <row r="59" spans="1:35" x14ac:dyDescent="0.15">
      <c r="A59" s="33"/>
      <c r="B59" s="33"/>
      <c r="C59" s="164"/>
      <c r="D59" s="195"/>
      <c r="E59" s="120"/>
      <c r="F59" s="121"/>
      <c r="G59" s="121"/>
      <c r="H59" s="121"/>
      <c r="I59" s="166"/>
      <c r="J59" s="193"/>
      <c r="K59" s="194"/>
      <c r="L59" s="165"/>
      <c r="M59" s="111"/>
      <c r="N59" s="112"/>
      <c r="O59" s="16" t="s">
        <v>7</v>
      </c>
      <c r="P59" s="111"/>
      <c r="Q59" s="112"/>
      <c r="R59" s="16" t="s">
        <v>7</v>
      </c>
      <c r="S59" s="167"/>
      <c r="T59" s="168"/>
      <c r="U59" s="169"/>
      <c r="V59" s="111"/>
      <c r="W59" s="112"/>
      <c r="X59" s="16" t="s">
        <v>7</v>
      </c>
      <c r="Y59" s="111"/>
      <c r="Z59" s="112"/>
      <c r="AA59" s="16" t="s">
        <v>7</v>
      </c>
      <c r="AB59" s="31"/>
      <c r="AC59" s="21"/>
    </row>
    <row r="60" spans="1:35" x14ac:dyDescent="0.15">
      <c r="A60" s="33"/>
      <c r="B60" s="33"/>
      <c r="C60" s="164"/>
      <c r="D60" s="195"/>
      <c r="E60" s="120"/>
      <c r="F60" s="121"/>
      <c r="G60" s="121"/>
      <c r="H60" s="121"/>
      <c r="I60" s="166"/>
      <c r="J60" s="167"/>
      <c r="K60" s="168"/>
      <c r="L60" s="169"/>
      <c r="M60" s="167"/>
      <c r="N60" s="168"/>
      <c r="O60" s="16" t="s">
        <v>7</v>
      </c>
      <c r="P60" s="111"/>
      <c r="Q60" s="112"/>
      <c r="R60" s="16" t="s">
        <v>7</v>
      </c>
      <c r="S60" s="167"/>
      <c r="T60" s="168"/>
      <c r="U60" s="169"/>
      <c r="V60" s="167"/>
      <c r="W60" s="168"/>
      <c r="X60" s="16" t="s">
        <v>7</v>
      </c>
      <c r="Y60" s="167"/>
      <c r="Z60" s="168"/>
      <c r="AA60" s="16" t="s">
        <v>7</v>
      </c>
      <c r="AB60" s="31"/>
      <c r="AC60" s="21"/>
    </row>
    <row r="61" spans="1:35" x14ac:dyDescent="0.15">
      <c r="A61" s="33"/>
      <c r="B61" s="33"/>
      <c r="C61" s="164"/>
      <c r="D61" s="195"/>
      <c r="E61" s="26"/>
      <c r="F61" s="27"/>
      <c r="G61" s="27"/>
      <c r="H61" s="27"/>
      <c r="I61" s="28"/>
      <c r="J61" s="35"/>
      <c r="K61" s="36"/>
      <c r="L61" s="37"/>
      <c r="M61" s="111"/>
      <c r="N61" s="112"/>
      <c r="O61" s="16" t="s">
        <v>7</v>
      </c>
      <c r="P61" s="111"/>
      <c r="Q61" s="112"/>
      <c r="R61" s="16" t="s">
        <v>7</v>
      </c>
      <c r="S61" s="35"/>
      <c r="T61" s="36"/>
      <c r="U61" s="37"/>
      <c r="V61" s="111"/>
      <c r="W61" s="112"/>
      <c r="X61" s="16" t="s">
        <v>7</v>
      </c>
      <c r="Y61" s="167"/>
      <c r="Z61" s="168"/>
      <c r="AA61" s="16" t="s">
        <v>7</v>
      </c>
      <c r="AB61" s="31"/>
      <c r="AC61" s="21"/>
    </row>
    <row r="62" spans="1:35" x14ac:dyDescent="0.15">
      <c r="A62" s="33"/>
      <c r="B62" s="33"/>
      <c r="C62" s="164"/>
      <c r="D62" s="195"/>
      <c r="E62" s="120"/>
      <c r="F62" s="121"/>
      <c r="G62" s="121"/>
      <c r="H62" s="121"/>
      <c r="I62" s="166"/>
      <c r="J62" s="193"/>
      <c r="K62" s="194"/>
      <c r="L62" s="165"/>
      <c r="M62" s="167"/>
      <c r="N62" s="168"/>
      <c r="O62" s="16" t="s">
        <v>7</v>
      </c>
      <c r="P62" s="111"/>
      <c r="Q62" s="112"/>
      <c r="R62" s="16" t="s">
        <v>7</v>
      </c>
      <c r="S62" s="193"/>
      <c r="T62" s="194"/>
      <c r="U62" s="165"/>
      <c r="V62" s="167"/>
      <c r="W62" s="168"/>
      <c r="X62" s="16" t="s">
        <v>7</v>
      </c>
      <c r="Y62" s="111"/>
      <c r="Z62" s="112"/>
      <c r="AA62" s="16" t="s">
        <v>7</v>
      </c>
      <c r="AB62" s="31"/>
      <c r="AC62" s="21"/>
    </row>
    <row r="63" spans="1:35" x14ac:dyDescent="0.15">
      <c r="A63" s="33"/>
      <c r="B63" s="33"/>
      <c r="C63" s="164"/>
      <c r="D63" s="195"/>
      <c r="E63" s="120"/>
      <c r="F63" s="121"/>
      <c r="G63" s="121"/>
      <c r="H63" s="121"/>
      <c r="I63" s="166"/>
      <c r="J63" s="193"/>
      <c r="K63" s="194"/>
      <c r="L63" s="165"/>
      <c r="M63" s="111"/>
      <c r="N63" s="112"/>
      <c r="O63" s="16" t="s">
        <v>7</v>
      </c>
      <c r="P63" s="111"/>
      <c r="Q63" s="112"/>
      <c r="R63" s="16" t="s">
        <v>7</v>
      </c>
      <c r="S63" s="193"/>
      <c r="T63" s="194"/>
      <c r="U63" s="165"/>
      <c r="V63" s="111"/>
      <c r="W63" s="112"/>
      <c r="X63" s="16" t="s">
        <v>7</v>
      </c>
      <c r="Y63" s="167"/>
      <c r="Z63" s="168"/>
      <c r="AA63" s="16" t="s">
        <v>7</v>
      </c>
      <c r="AB63" s="31"/>
      <c r="AC63" s="21"/>
    </row>
    <row r="64" spans="1:35" x14ac:dyDescent="0.15">
      <c r="A64" s="33"/>
      <c r="B64" s="33"/>
      <c r="C64" s="164"/>
      <c r="D64" s="195"/>
      <c r="E64" s="120"/>
      <c r="F64" s="121"/>
      <c r="G64" s="121"/>
      <c r="H64" s="121"/>
      <c r="I64" s="166"/>
      <c r="J64" s="193"/>
      <c r="K64" s="194"/>
      <c r="L64" s="165"/>
      <c r="M64" s="111"/>
      <c r="N64" s="112"/>
      <c r="O64" s="16" t="s">
        <v>7</v>
      </c>
      <c r="P64" s="111"/>
      <c r="Q64" s="112"/>
      <c r="R64" s="16" t="s">
        <v>7</v>
      </c>
      <c r="S64" s="193"/>
      <c r="T64" s="194"/>
      <c r="U64" s="165"/>
      <c r="V64" s="111"/>
      <c r="W64" s="112"/>
      <c r="X64" s="16" t="s">
        <v>7</v>
      </c>
      <c r="Y64" s="167"/>
      <c r="Z64" s="168"/>
      <c r="AA64" s="16" t="s">
        <v>7</v>
      </c>
      <c r="AB64" s="31"/>
      <c r="AC64" s="21"/>
    </row>
    <row r="65" spans="1:29" x14ac:dyDescent="0.15">
      <c r="A65" s="33"/>
      <c r="B65" s="33"/>
      <c r="C65" s="164"/>
      <c r="D65" s="195"/>
      <c r="E65" s="120"/>
      <c r="F65" s="121"/>
      <c r="G65" s="121"/>
      <c r="H65" s="121"/>
      <c r="I65" s="166"/>
      <c r="J65" s="193"/>
      <c r="K65" s="194"/>
      <c r="L65" s="165"/>
      <c r="M65" s="167"/>
      <c r="N65" s="168"/>
      <c r="O65" s="16" t="s">
        <v>7</v>
      </c>
      <c r="P65" s="111"/>
      <c r="Q65" s="112"/>
      <c r="R65" s="16" t="s">
        <v>7</v>
      </c>
      <c r="S65" s="193"/>
      <c r="T65" s="194"/>
      <c r="U65" s="165"/>
      <c r="V65" s="167"/>
      <c r="W65" s="168"/>
      <c r="X65" s="16" t="s">
        <v>7</v>
      </c>
      <c r="Y65" s="84"/>
      <c r="Z65" s="85"/>
      <c r="AA65" s="16" t="s">
        <v>7</v>
      </c>
      <c r="AB65" s="31"/>
      <c r="AC65" s="37"/>
    </row>
    <row r="66" spans="1:29" x14ac:dyDescent="0.15">
      <c r="A66" s="33"/>
      <c r="B66" s="33"/>
      <c r="C66" s="164"/>
      <c r="D66" s="195"/>
      <c r="E66" s="120"/>
      <c r="F66" s="121"/>
      <c r="G66" s="121"/>
      <c r="H66" s="121"/>
      <c r="I66" s="166"/>
      <c r="J66" s="193"/>
      <c r="K66" s="194"/>
      <c r="L66" s="165"/>
      <c r="M66" s="111"/>
      <c r="N66" s="112"/>
      <c r="O66" s="16" t="s">
        <v>7</v>
      </c>
      <c r="P66" s="111"/>
      <c r="Q66" s="112"/>
      <c r="R66" s="16" t="s">
        <v>7</v>
      </c>
      <c r="S66" s="193"/>
      <c r="T66" s="194"/>
      <c r="U66" s="165"/>
      <c r="V66" s="167"/>
      <c r="W66" s="168"/>
      <c r="X66" s="16" t="s">
        <v>7</v>
      </c>
      <c r="Y66" s="84"/>
      <c r="Z66" s="85"/>
      <c r="AA66" s="16" t="s">
        <v>7</v>
      </c>
      <c r="AB66" s="31"/>
      <c r="AC66" s="37"/>
    </row>
    <row r="67" spans="1:29" x14ac:dyDescent="0.15">
      <c r="A67" s="33"/>
      <c r="B67" s="33"/>
      <c r="C67" s="164"/>
      <c r="D67" s="195"/>
      <c r="E67" s="120"/>
      <c r="F67" s="121"/>
      <c r="G67" s="121"/>
      <c r="H67" s="121"/>
      <c r="I67" s="166"/>
      <c r="J67" s="193"/>
      <c r="K67" s="194"/>
      <c r="L67" s="165"/>
      <c r="M67" s="111"/>
      <c r="N67" s="112"/>
      <c r="O67" s="16" t="s">
        <v>7</v>
      </c>
      <c r="P67" s="111"/>
      <c r="Q67" s="112"/>
      <c r="R67" s="16" t="s">
        <v>7</v>
      </c>
      <c r="S67" s="193"/>
      <c r="T67" s="194"/>
      <c r="U67" s="165"/>
      <c r="V67" s="167"/>
      <c r="W67" s="168"/>
      <c r="X67" s="16" t="s">
        <v>7</v>
      </c>
      <c r="Y67" s="84"/>
      <c r="Z67" s="85"/>
      <c r="AA67" s="16" t="s">
        <v>7</v>
      </c>
      <c r="AB67" s="31"/>
      <c r="AC67" s="37"/>
    </row>
    <row r="68" spans="1:29" x14ac:dyDescent="0.15">
      <c r="A68" s="33"/>
      <c r="B68" s="33"/>
      <c r="C68" s="164"/>
      <c r="D68" s="195"/>
      <c r="E68" s="120"/>
      <c r="F68" s="121"/>
      <c r="G68" s="121"/>
      <c r="H68" s="121"/>
      <c r="I68" s="166"/>
      <c r="J68" s="193"/>
      <c r="K68" s="194"/>
      <c r="L68" s="165"/>
      <c r="M68" s="111"/>
      <c r="N68" s="112"/>
      <c r="O68" s="16" t="s">
        <v>7</v>
      </c>
      <c r="P68" s="111"/>
      <c r="Q68" s="112"/>
      <c r="R68" s="16" t="s">
        <v>7</v>
      </c>
      <c r="S68" s="193"/>
      <c r="T68" s="194"/>
      <c r="U68" s="165"/>
      <c r="V68" s="167"/>
      <c r="W68" s="168"/>
      <c r="X68" s="16" t="s">
        <v>7</v>
      </c>
      <c r="Y68" s="84"/>
      <c r="Z68" s="85"/>
      <c r="AA68" s="16" t="s">
        <v>7</v>
      </c>
      <c r="AB68" s="31"/>
      <c r="AC68" s="37"/>
    </row>
    <row r="69" spans="1:29" x14ac:dyDescent="0.15">
      <c r="A69" s="33"/>
      <c r="B69" s="33"/>
      <c r="C69" s="164"/>
      <c r="D69" s="195"/>
      <c r="E69" s="120"/>
      <c r="F69" s="121"/>
      <c r="G69" s="121"/>
      <c r="H69" s="121"/>
      <c r="I69" s="166"/>
      <c r="J69" s="193"/>
      <c r="K69" s="194"/>
      <c r="L69" s="165"/>
      <c r="M69" s="111"/>
      <c r="N69" s="112"/>
      <c r="O69" s="16" t="s">
        <v>7</v>
      </c>
      <c r="P69" s="111"/>
      <c r="Q69" s="112"/>
      <c r="R69" s="16" t="s">
        <v>7</v>
      </c>
      <c r="S69" s="193"/>
      <c r="T69" s="194"/>
      <c r="U69" s="165"/>
      <c r="V69" s="167"/>
      <c r="W69" s="168"/>
      <c r="X69" s="16" t="s">
        <v>7</v>
      </c>
      <c r="Y69" s="84"/>
      <c r="Z69" s="85"/>
      <c r="AA69" s="16" t="s">
        <v>7</v>
      </c>
      <c r="AB69" s="31"/>
      <c r="AC69" s="37"/>
    </row>
    <row r="70" spans="1:29" x14ac:dyDescent="0.15">
      <c r="A70" s="33"/>
      <c r="B70" s="33"/>
      <c r="C70" s="164"/>
      <c r="D70" s="195"/>
      <c r="E70" s="120"/>
      <c r="F70" s="121"/>
      <c r="G70" s="121"/>
      <c r="H70" s="121"/>
      <c r="I70" s="166"/>
      <c r="J70" s="193"/>
      <c r="K70" s="194"/>
      <c r="L70" s="165"/>
      <c r="M70" s="111"/>
      <c r="N70" s="112"/>
      <c r="O70" s="16" t="s">
        <v>7</v>
      </c>
      <c r="P70" s="111"/>
      <c r="Q70" s="112"/>
      <c r="R70" s="16" t="s">
        <v>7</v>
      </c>
      <c r="S70" s="193"/>
      <c r="T70" s="194"/>
      <c r="U70" s="165"/>
      <c r="V70" s="167"/>
      <c r="W70" s="168"/>
      <c r="X70" s="16" t="s">
        <v>7</v>
      </c>
      <c r="Y70" s="84"/>
      <c r="Z70" s="85"/>
      <c r="AA70" s="16" t="s">
        <v>7</v>
      </c>
      <c r="AB70" s="31"/>
      <c r="AC70" s="37"/>
    </row>
    <row r="71" spans="1:29" x14ac:dyDescent="0.15">
      <c r="A71" s="33"/>
      <c r="B71" s="33"/>
      <c r="C71" s="164"/>
      <c r="D71" s="195"/>
      <c r="E71" s="120"/>
      <c r="F71" s="121"/>
      <c r="G71" s="121"/>
      <c r="H71" s="121"/>
      <c r="I71" s="166"/>
      <c r="J71" s="193"/>
      <c r="K71" s="194"/>
      <c r="L71" s="165"/>
      <c r="M71" s="111"/>
      <c r="N71" s="112"/>
      <c r="O71" s="16" t="s">
        <v>7</v>
      </c>
      <c r="P71" s="111"/>
      <c r="Q71" s="112"/>
      <c r="R71" s="16" t="s">
        <v>7</v>
      </c>
      <c r="S71" s="193"/>
      <c r="T71" s="194"/>
      <c r="U71" s="165"/>
      <c r="V71" s="111"/>
      <c r="W71" s="112"/>
      <c r="X71" s="16" t="s">
        <v>7</v>
      </c>
      <c r="Y71" s="84"/>
      <c r="Z71" s="85"/>
      <c r="AA71" s="16" t="s">
        <v>7</v>
      </c>
      <c r="AB71" s="31"/>
      <c r="AC71" s="37"/>
    </row>
    <row r="72" spans="1:29" x14ac:dyDescent="0.15">
      <c r="A72" s="33"/>
      <c r="B72" s="33"/>
      <c r="C72" s="84" t="s">
        <v>0</v>
      </c>
      <c r="D72" s="86"/>
      <c r="E72" s="84" t="str">
        <f>COUNTA(E57:I70)&amp;"経営体"</f>
        <v>1経営体</v>
      </c>
      <c r="F72" s="85"/>
      <c r="G72" s="85"/>
      <c r="H72" s="85"/>
      <c r="I72" s="86"/>
      <c r="J72" s="35"/>
      <c r="K72" s="36"/>
      <c r="L72" s="37"/>
      <c r="M72" s="167">
        <f>SUM(M57:N71)</f>
        <v>0</v>
      </c>
      <c r="N72" s="168"/>
      <c r="O72" s="16" t="s">
        <v>7</v>
      </c>
      <c r="P72" s="111">
        <f>SUM(P57:Q71)</f>
        <v>0</v>
      </c>
      <c r="Q72" s="112"/>
      <c r="R72" s="16" t="s">
        <v>7</v>
      </c>
      <c r="S72" s="35"/>
      <c r="T72" s="36"/>
      <c r="U72" s="37"/>
      <c r="V72" s="167">
        <f>SUM(V57:W71)</f>
        <v>0</v>
      </c>
      <c r="W72" s="168"/>
      <c r="X72" s="16" t="s">
        <v>7</v>
      </c>
      <c r="Y72" s="167">
        <f>SUM(Y57:Y71)</f>
        <v>0</v>
      </c>
      <c r="Z72" s="168"/>
      <c r="AA72" s="16" t="s">
        <v>7</v>
      </c>
      <c r="AB72" s="31"/>
      <c r="AC72" s="37"/>
    </row>
    <row r="73" spans="1:29" ht="124.5" customHeight="1" x14ac:dyDescent="0.15">
      <c r="A73" s="33"/>
      <c r="B73" s="33"/>
      <c r="C73" s="211" t="s">
        <v>139</v>
      </c>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row>
    <row r="74" spans="1:29" ht="19.7" customHeight="1" x14ac:dyDescent="0.15">
      <c r="A74" s="33"/>
      <c r="B74" s="33" t="s">
        <v>138</v>
      </c>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row>
    <row r="75" spans="1:29" ht="13.5" customHeight="1" x14ac:dyDescent="0.15">
      <c r="A75" s="33"/>
      <c r="B75" s="33"/>
      <c r="C75" s="87" t="s">
        <v>41</v>
      </c>
      <c r="D75" s="89"/>
      <c r="E75" s="87" t="s">
        <v>36</v>
      </c>
      <c r="F75" s="88"/>
      <c r="G75" s="88"/>
      <c r="H75" s="88"/>
      <c r="I75" s="89"/>
      <c r="J75" s="182" t="s">
        <v>38</v>
      </c>
      <c r="K75" s="183"/>
      <c r="L75" s="183"/>
      <c r="M75" s="183"/>
      <c r="N75" s="183"/>
      <c r="O75" s="183"/>
      <c r="P75" s="183"/>
      <c r="Q75" s="183"/>
      <c r="R75" s="184"/>
      <c r="S75" s="182" t="s">
        <v>37</v>
      </c>
      <c r="T75" s="183"/>
      <c r="U75" s="183"/>
      <c r="V75" s="183"/>
      <c r="W75" s="183"/>
      <c r="X75" s="184"/>
    </row>
    <row r="76" spans="1:29" x14ac:dyDescent="0.15">
      <c r="A76" s="33"/>
      <c r="B76" s="33"/>
      <c r="C76" s="90"/>
      <c r="D76" s="92"/>
      <c r="E76" s="90"/>
      <c r="F76" s="91"/>
      <c r="G76" s="91"/>
      <c r="H76" s="91"/>
      <c r="I76" s="92"/>
      <c r="J76" s="185"/>
      <c r="K76" s="186"/>
      <c r="L76" s="186"/>
      <c r="M76" s="186"/>
      <c r="N76" s="186"/>
      <c r="O76" s="186"/>
      <c r="P76" s="186"/>
      <c r="Q76" s="186"/>
      <c r="R76" s="187"/>
      <c r="S76" s="185"/>
      <c r="T76" s="186"/>
      <c r="U76" s="186"/>
      <c r="V76" s="186"/>
      <c r="W76" s="186"/>
      <c r="X76" s="187"/>
    </row>
    <row r="77" spans="1:29" x14ac:dyDescent="0.15">
      <c r="A77" s="33"/>
      <c r="B77" s="33"/>
      <c r="C77" s="164"/>
      <c r="D77" s="195"/>
      <c r="E77" s="212" t="s">
        <v>223</v>
      </c>
      <c r="F77" s="213"/>
      <c r="G77" s="213"/>
      <c r="H77" s="213"/>
      <c r="I77" s="214"/>
      <c r="J77" s="84"/>
      <c r="K77" s="85"/>
      <c r="L77" s="85"/>
      <c r="M77" s="85"/>
      <c r="N77" s="85"/>
      <c r="O77" s="85"/>
      <c r="P77" s="85"/>
      <c r="Q77" s="85"/>
      <c r="R77" s="86"/>
      <c r="S77" s="84"/>
      <c r="T77" s="85"/>
      <c r="U77" s="85"/>
      <c r="V77" s="85"/>
      <c r="W77" s="85"/>
      <c r="X77" s="86"/>
    </row>
    <row r="78" spans="1:29" x14ac:dyDescent="0.15">
      <c r="A78" s="33"/>
      <c r="B78" s="33"/>
      <c r="C78" s="164"/>
      <c r="D78" s="195"/>
      <c r="E78" s="215"/>
      <c r="F78" s="216"/>
      <c r="G78" s="216"/>
      <c r="H78" s="216"/>
      <c r="I78" s="217"/>
      <c r="J78" s="84"/>
      <c r="K78" s="85"/>
      <c r="L78" s="85"/>
      <c r="M78" s="85"/>
      <c r="N78" s="85"/>
      <c r="O78" s="85"/>
      <c r="P78" s="85"/>
      <c r="Q78" s="85"/>
      <c r="R78" s="86"/>
      <c r="S78" s="84"/>
      <c r="T78" s="85"/>
      <c r="U78" s="85"/>
      <c r="V78" s="85"/>
      <c r="W78" s="85"/>
      <c r="X78" s="86"/>
    </row>
    <row r="79" spans="1:29" x14ac:dyDescent="0.15">
      <c r="A79" s="33"/>
      <c r="B79" s="33"/>
      <c r="C79" s="164"/>
      <c r="D79" s="195"/>
      <c r="E79" s="215"/>
      <c r="F79" s="216"/>
      <c r="G79" s="216"/>
      <c r="H79" s="216"/>
      <c r="I79" s="217"/>
      <c r="J79" s="84"/>
      <c r="K79" s="85"/>
      <c r="L79" s="85"/>
      <c r="M79" s="85"/>
      <c r="N79" s="85"/>
      <c r="O79" s="85"/>
      <c r="P79" s="85"/>
      <c r="Q79" s="85"/>
      <c r="R79" s="86"/>
      <c r="S79" s="84"/>
      <c r="T79" s="85"/>
      <c r="U79" s="85"/>
      <c r="V79" s="85"/>
      <c r="W79" s="85"/>
      <c r="X79" s="86"/>
    </row>
    <row r="80" spans="1:29" x14ac:dyDescent="0.15">
      <c r="A80" s="33"/>
      <c r="B80" s="33"/>
      <c r="C80" s="164"/>
      <c r="D80" s="195"/>
      <c r="E80" s="120"/>
      <c r="F80" s="121"/>
      <c r="G80" s="121"/>
      <c r="H80" s="121"/>
      <c r="I80" s="166"/>
      <c r="J80" s="84"/>
      <c r="K80" s="85"/>
      <c r="L80" s="85"/>
      <c r="M80" s="85"/>
      <c r="N80" s="85"/>
      <c r="O80" s="85"/>
      <c r="P80" s="85"/>
      <c r="Q80" s="85"/>
      <c r="R80" s="86"/>
      <c r="S80" s="84"/>
      <c r="T80" s="85"/>
      <c r="U80" s="85"/>
      <c r="V80" s="85"/>
      <c r="W80" s="85"/>
      <c r="X80" s="86"/>
    </row>
    <row r="81" spans="1:29" x14ac:dyDescent="0.15">
      <c r="A81" s="33"/>
      <c r="B81" s="33"/>
      <c r="C81" s="164"/>
      <c r="D81" s="195"/>
      <c r="E81" s="120"/>
      <c r="F81" s="121"/>
      <c r="G81" s="121"/>
      <c r="H81" s="121"/>
      <c r="I81" s="166"/>
      <c r="J81" s="84"/>
      <c r="K81" s="85"/>
      <c r="L81" s="85"/>
      <c r="M81" s="85"/>
      <c r="N81" s="85"/>
      <c r="O81" s="85"/>
      <c r="P81" s="85"/>
      <c r="Q81" s="85"/>
      <c r="R81" s="86"/>
      <c r="S81" s="84"/>
      <c r="T81" s="85"/>
      <c r="U81" s="85"/>
      <c r="V81" s="85"/>
      <c r="W81" s="85"/>
      <c r="X81" s="86"/>
    </row>
    <row r="82" spans="1:29" x14ac:dyDescent="0.15">
      <c r="A82" s="33"/>
      <c r="B82" s="33"/>
      <c r="C82" s="164"/>
      <c r="D82" s="195"/>
      <c r="E82" s="120"/>
      <c r="F82" s="121"/>
      <c r="G82" s="121"/>
      <c r="H82" s="121"/>
      <c r="I82" s="166"/>
      <c r="J82" s="84"/>
      <c r="K82" s="85"/>
      <c r="L82" s="85"/>
      <c r="M82" s="85"/>
      <c r="N82" s="85"/>
      <c r="O82" s="85"/>
      <c r="P82" s="85"/>
      <c r="Q82" s="85"/>
      <c r="R82" s="86"/>
      <c r="S82" s="84"/>
      <c r="T82" s="85"/>
      <c r="U82" s="85"/>
      <c r="V82" s="85"/>
      <c r="W82" s="85"/>
      <c r="X82" s="86"/>
    </row>
    <row r="83" spans="1:29" x14ac:dyDescent="0.15">
      <c r="A83" s="33"/>
      <c r="B83" s="33"/>
      <c r="C83" s="164"/>
      <c r="D83" s="195"/>
      <c r="E83" s="120"/>
      <c r="F83" s="121"/>
      <c r="G83" s="121"/>
      <c r="H83" s="121"/>
      <c r="I83" s="166"/>
      <c r="J83" s="84"/>
      <c r="K83" s="85"/>
      <c r="L83" s="85"/>
      <c r="M83" s="85"/>
      <c r="N83" s="85"/>
      <c r="O83" s="85"/>
      <c r="P83" s="85"/>
      <c r="Q83" s="85"/>
      <c r="R83" s="86"/>
      <c r="S83" s="84"/>
      <c r="T83" s="85"/>
      <c r="U83" s="85"/>
      <c r="V83" s="85"/>
      <c r="W83" s="85"/>
      <c r="X83" s="86"/>
    </row>
    <row r="84" spans="1:29" x14ac:dyDescent="0.15">
      <c r="A84" s="33"/>
      <c r="B84" s="33"/>
      <c r="C84" s="164"/>
      <c r="D84" s="195"/>
      <c r="E84" s="120"/>
      <c r="F84" s="121"/>
      <c r="G84" s="121"/>
      <c r="H84" s="121"/>
      <c r="I84" s="166"/>
      <c r="J84" s="84"/>
      <c r="K84" s="85"/>
      <c r="L84" s="85"/>
      <c r="M84" s="85"/>
      <c r="N84" s="85"/>
      <c r="O84" s="85"/>
      <c r="P84" s="85"/>
      <c r="Q84" s="85"/>
      <c r="R84" s="86"/>
      <c r="S84" s="84"/>
      <c r="T84" s="85"/>
      <c r="U84" s="85"/>
      <c r="V84" s="85"/>
      <c r="W84" s="85"/>
      <c r="X84" s="86"/>
    </row>
    <row r="85" spans="1:29" x14ac:dyDescent="0.15">
      <c r="A85" s="33"/>
      <c r="B85" s="33"/>
      <c r="C85" s="164"/>
      <c r="D85" s="195"/>
      <c r="E85" s="120"/>
      <c r="F85" s="121"/>
      <c r="G85" s="121"/>
      <c r="H85" s="121"/>
      <c r="I85" s="166"/>
      <c r="J85" s="84"/>
      <c r="K85" s="85"/>
      <c r="L85" s="85"/>
      <c r="M85" s="85"/>
      <c r="N85" s="85"/>
      <c r="O85" s="85"/>
      <c r="P85" s="85"/>
      <c r="Q85" s="85"/>
      <c r="R85" s="86"/>
      <c r="S85" s="84"/>
      <c r="T85" s="85"/>
      <c r="U85" s="85"/>
      <c r="V85" s="85"/>
      <c r="W85" s="85"/>
      <c r="X85" s="86"/>
    </row>
    <row r="86" spans="1:29" x14ac:dyDescent="0.15">
      <c r="A86" s="33"/>
      <c r="B86" s="33"/>
      <c r="C86" s="164"/>
      <c r="D86" s="195"/>
      <c r="E86" s="120"/>
      <c r="F86" s="121"/>
      <c r="G86" s="121"/>
      <c r="H86" s="121"/>
      <c r="I86" s="166"/>
      <c r="J86" s="84"/>
      <c r="K86" s="85"/>
      <c r="L86" s="85"/>
      <c r="M86" s="85"/>
      <c r="N86" s="85"/>
      <c r="O86" s="85"/>
      <c r="P86" s="85"/>
      <c r="Q86" s="85"/>
      <c r="R86" s="86"/>
      <c r="S86" s="84"/>
      <c r="T86" s="85"/>
      <c r="U86" s="85"/>
      <c r="V86" s="85"/>
      <c r="W86" s="85"/>
      <c r="X86" s="86"/>
    </row>
    <row r="87" spans="1:29" ht="19.7" customHeight="1" x14ac:dyDescent="0.1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ht="30.4" customHeight="1" x14ac:dyDescent="0.15">
      <c r="A88" s="33"/>
      <c r="B88" s="33" t="s">
        <v>46</v>
      </c>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row>
    <row r="90" spans="1:29" ht="18.75" customHeight="1" x14ac:dyDescent="0.15">
      <c r="A90" s="33"/>
      <c r="B90" s="17" t="s">
        <v>92</v>
      </c>
      <c r="C90" s="18"/>
      <c r="D90" s="19"/>
      <c r="E90" s="22"/>
      <c r="F90" s="22"/>
      <c r="G90" s="22"/>
      <c r="H90" s="22"/>
      <c r="I90" s="22"/>
      <c r="J90" s="30"/>
      <c r="K90" s="30"/>
      <c r="L90" s="30"/>
      <c r="M90" s="30"/>
      <c r="N90" s="30"/>
      <c r="O90" s="30"/>
      <c r="P90" s="30"/>
      <c r="Q90" s="30"/>
      <c r="R90" s="30"/>
      <c r="S90" s="30"/>
      <c r="T90" s="30"/>
      <c r="U90" s="20"/>
      <c r="V90" s="20"/>
      <c r="W90" s="20"/>
      <c r="X90" s="20"/>
      <c r="Y90" s="20"/>
      <c r="Z90" s="20"/>
      <c r="AA90" s="20"/>
      <c r="AB90" s="20"/>
      <c r="AC90" s="20"/>
    </row>
    <row r="91" spans="1:29" ht="22.5" customHeight="1" x14ac:dyDescent="0.15">
      <c r="A91" s="33"/>
      <c r="B91" s="23"/>
      <c r="C91" s="84" t="s">
        <v>29</v>
      </c>
      <c r="D91" s="85"/>
      <c r="E91" s="85"/>
      <c r="F91" s="85"/>
      <c r="G91" s="85"/>
      <c r="H91" s="85"/>
      <c r="I91" s="86"/>
      <c r="J91" s="84"/>
      <c r="K91" s="85"/>
      <c r="L91" s="85"/>
      <c r="M91" s="86"/>
      <c r="N91" s="84" t="s">
        <v>120</v>
      </c>
      <c r="O91" s="85"/>
      <c r="P91" s="85"/>
      <c r="Q91" s="85"/>
      <c r="R91" s="85"/>
      <c r="S91" s="85"/>
      <c r="T91" s="86"/>
      <c r="U91" s="84"/>
      <c r="V91" s="85"/>
      <c r="W91" s="85"/>
      <c r="X91" s="200" t="str">
        <f>IF(J91="","",U91/J91)</f>
        <v/>
      </c>
      <c r="Y91" s="200"/>
      <c r="Z91" s="201"/>
      <c r="AA91" s="4"/>
    </row>
    <row r="92" spans="1:29" ht="44.25" customHeight="1" x14ac:dyDescent="0.15">
      <c r="A92" s="33"/>
      <c r="B92" s="33"/>
      <c r="C92" s="198" t="s">
        <v>30</v>
      </c>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row>
    <row r="93" spans="1:29" ht="103.5" customHeight="1" x14ac:dyDescent="0.15">
      <c r="A93" s="33"/>
      <c r="B93" s="199" t="s">
        <v>130</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row>
  </sheetData>
  <mergeCells count="257">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pageMargins left="0.31496062992125984" right="0.31496062992125984" top="0.35433070866141736" bottom="0.19685039370078741" header="0.31496062992125984" footer="0.31496062992125984"/>
  <pageSetup paperSize="9" scale="95" fitToHeight="0" orientation="portrait" cellComments="asDisplayed" r:id="rId1"/>
  <headerFooter differentFirst="1"/>
  <rowBreaks count="2" manualBreakCount="2">
    <brk id="35"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21</xdr:col>
                    <xdr:colOff>19050</xdr:colOff>
                    <xdr:row>46</xdr:row>
                    <xdr:rowOff>219075</xdr:rowOff>
                  </from>
                  <to>
                    <xdr:col>22</xdr:col>
                    <xdr:colOff>85725</xdr:colOff>
                    <xdr:row>48</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21</xdr:col>
                    <xdr:colOff>19050</xdr:colOff>
                    <xdr:row>47</xdr:row>
                    <xdr:rowOff>209550</xdr:rowOff>
                  </from>
                  <to>
                    <xdr:col>22</xdr:col>
                    <xdr:colOff>85725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19050</xdr:colOff>
                    <xdr:row>47</xdr:row>
                    <xdr:rowOff>0</xdr:rowOff>
                  </from>
                  <to>
                    <xdr:col>27</xdr:col>
                    <xdr:colOff>95250</xdr:colOff>
                    <xdr:row>48</xdr:row>
                    <xdr:rowOff>28575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C396"/>
  <sheetViews>
    <sheetView view="pageBreakPreview" topLeftCell="A73" zoomScaleNormal="100" zoomScaleSheetLayoutView="100" workbookViewId="0">
      <selection activeCell="I97" sqref="I97:K97"/>
    </sheetView>
  </sheetViews>
  <sheetFormatPr defaultRowHeight="13.5" x14ac:dyDescent="0.15"/>
  <cols>
    <col min="1" max="1" width="5.75" customWidth="1"/>
    <col min="2" max="2" width="4.875" customWidth="1"/>
    <col min="3" max="3" width="3.25" customWidth="1"/>
    <col min="4" max="8" width="6.25" customWidth="1"/>
    <col min="9" max="11" width="14.125" customWidth="1"/>
    <col min="12" max="17" width="3.25" customWidth="1"/>
    <col min="18" max="20" width="14.75" customWidth="1"/>
    <col min="21" max="26" width="3.25" customWidth="1"/>
    <col min="27" max="27" width="10.625" customWidth="1"/>
    <col min="28" max="28" width="13" bestFit="1" customWidth="1"/>
    <col min="29" max="29" width="4.25" customWidth="1"/>
  </cols>
  <sheetData>
    <row r="1" spans="1:29" ht="39" customHeight="1" x14ac:dyDescent="0.15">
      <c r="A1" s="65" t="s">
        <v>91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row>
    <row r="2" spans="1:29" ht="23.25" customHeight="1" x14ac:dyDescent="0.15">
      <c r="A2" s="73"/>
      <c r="B2" s="87" t="s">
        <v>1</v>
      </c>
      <c r="C2" s="89"/>
      <c r="D2" s="87" t="s">
        <v>35</v>
      </c>
      <c r="E2" s="88"/>
      <c r="F2" s="88"/>
      <c r="G2" s="88"/>
      <c r="H2" s="89"/>
      <c r="I2" s="105" t="s">
        <v>12</v>
      </c>
      <c r="J2" s="106"/>
      <c r="K2" s="106"/>
      <c r="L2" s="106"/>
      <c r="M2" s="106"/>
      <c r="N2" s="106"/>
      <c r="O2" s="106"/>
      <c r="P2" s="106"/>
      <c r="Q2" s="107"/>
      <c r="R2" s="87" t="s">
        <v>28</v>
      </c>
      <c r="S2" s="88"/>
      <c r="T2" s="88"/>
      <c r="U2" s="88"/>
      <c r="V2" s="88"/>
      <c r="W2" s="88"/>
      <c r="X2" s="88"/>
      <c r="Y2" s="88"/>
      <c r="Z2" s="88"/>
      <c r="AA2" s="88"/>
      <c r="AB2" s="89"/>
      <c r="AC2" s="64"/>
    </row>
    <row r="3" spans="1:29" ht="23.25" customHeight="1" x14ac:dyDescent="0.15">
      <c r="A3" s="73"/>
      <c r="B3" s="173"/>
      <c r="C3" s="174"/>
      <c r="D3" s="173"/>
      <c r="E3" s="210"/>
      <c r="F3" s="210"/>
      <c r="G3" s="210"/>
      <c r="H3" s="174"/>
      <c r="I3" s="108"/>
      <c r="J3" s="109"/>
      <c r="K3" s="109"/>
      <c r="L3" s="109"/>
      <c r="M3" s="109"/>
      <c r="N3" s="109"/>
      <c r="O3" s="109"/>
      <c r="P3" s="109"/>
      <c r="Q3" s="110"/>
      <c r="R3" s="178" t="s">
        <v>18</v>
      </c>
      <c r="S3" s="179"/>
      <c r="T3" s="179"/>
      <c r="U3" s="179"/>
      <c r="V3" s="179"/>
      <c r="W3" s="179"/>
      <c r="X3" s="72" t="s">
        <v>22</v>
      </c>
      <c r="Y3" s="180" t="s">
        <v>17</v>
      </c>
      <c r="Z3" s="180"/>
      <c r="AA3" s="180"/>
      <c r="AB3" s="181"/>
      <c r="AC3" s="64"/>
    </row>
    <row r="4" spans="1:29" ht="23.25" customHeight="1" x14ac:dyDescent="0.15">
      <c r="A4" s="73"/>
      <c r="B4" s="173"/>
      <c r="C4" s="174"/>
      <c r="D4" s="173"/>
      <c r="E4" s="210"/>
      <c r="F4" s="210"/>
      <c r="G4" s="210"/>
      <c r="H4" s="174"/>
      <c r="I4" s="182" t="s">
        <v>20</v>
      </c>
      <c r="J4" s="183"/>
      <c r="K4" s="184"/>
      <c r="L4" s="87" t="s">
        <v>6</v>
      </c>
      <c r="M4" s="88"/>
      <c r="N4" s="89"/>
      <c r="O4" s="87" t="s">
        <v>14</v>
      </c>
      <c r="P4" s="88"/>
      <c r="Q4" s="89"/>
      <c r="R4" s="182" t="s">
        <v>20</v>
      </c>
      <c r="S4" s="183"/>
      <c r="T4" s="184"/>
      <c r="U4" s="87" t="s">
        <v>6</v>
      </c>
      <c r="V4" s="88"/>
      <c r="W4" s="89"/>
      <c r="X4" s="87" t="s">
        <v>14</v>
      </c>
      <c r="Y4" s="88"/>
      <c r="Z4" s="89"/>
      <c r="AA4" s="160" t="s">
        <v>118</v>
      </c>
      <c r="AB4" s="162" t="s">
        <v>119</v>
      </c>
    </row>
    <row r="5" spans="1:29" ht="13.5" customHeight="1" x14ac:dyDescent="0.15">
      <c r="A5" s="73"/>
      <c r="B5" s="90"/>
      <c r="C5" s="92"/>
      <c r="D5" s="90"/>
      <c r="E5" s="91"/>
      <c r="F5" s="91"/>
      <c r="G5" s="91"/>
      <c r="H5" s="92"/>
      <c r="I5" s="185"/>
      <c r="J5" s="186"/>
      <c r="K5" s="187"/>
      <c r="L5" s="90"/>
      <c r="M5" s="91"/>
      <c r="N5" s="92"/>
      <c r="O5" s="90"/>
      <c r="P5" s="91"/>
      <c r="Q5" s="92"/>
      <c r="R5" s="185"/>
      <c r="S5" s="186"/>
      <c r="T5" s="187"/>
      <c r="U5" s="90"/>
      <c r="V5" s="91"/>
      <c r="W5" s="92"/>
      <c r="X5" s="90"/>
      <c r="Y5" s="91"/>
      <c r="Z5" s="92"/>
      <c r="AA5" s="161"/>
      <c r="AB5" s="163"/>
    </row>
    <row r="6" spans="1:29" ht="30" customHeight="1" x14ac:dyDescent="0.15">
      <c r="A6">
        <v>1</v>
      </c>
      <c r="B6" s="236" t="s">
        <v>171</v>
      </c>
      <c r="C6" s="237"/>
      <c r="D6" s="243">
        <v>1</v>
      </c>
      <c r="E6" s="244"/>
      <c r="F6" s="244"/>
      <c r="G6" s="244"/>
      <c r="H6" s="245"/>
      <c r="I6" s="238" t="s">
        <v>172</v>
      </c>
      <c r="J6" s="239"/>
      <c r="K6" s="240"/>
      <c r="L6" s="241">
        <v>45.64</v>
      </c>
      <c r="M6" s="242"/>
      <c r="N6" s="77" t="s">
        <v>137</v>
      </c>
      <c r="O6" s="241"/>
      <c r="P6" s="242"/>
      <c r="Q6" s="79" t="s">
        <v>137</v>
      </c>
      <c r="R6" s="238" t="s">
        <v>172</v>
      </c>
      <c r="S6" s="239"/>
      <c r="T6" s="240"/>
      <c r="U6" s="241">
        <v>45.64</v>
      </c>
      <c r="V6" s="242"/>
      <c r="W6" s="79" t="s">
        <v>137</v>
      </c>
      <c r="X6" s="241"/>
      <c r="Y6" s="242"/>
      <c r="Z6" s="77" t="s">
        <v>137</v>
      </c>
      <c r="AA6" s="70" t="s">
        <v>229</v>
      </c>
      <c r="AB6" s="82" t="s">
        <v>173</v>
      </c>
    </row>
    <row r="7" spans="1:29" ht="30" customHeight="1" x14ac:dyDescent="0.15">
      <c r="A7">
        <v>2</v>
      </c>
      <c r="B7" s="218" t="s">
        <v>171</v>
      </c>
      <c r="C7" s="231"/>
      <c r="D7" s="233">
        <v>2</v>
      </c>
      <c r="E7" s="234"/>
      <c r="F7" s="234"/>
      <c r="G7" s="234"/>
      <c r="H7" s="235"/>
      <c r="I7" s="228" t="s">
        <v>174</v>
      </c>
      <c r="J7" s="229"/>
      <c r="K7" s="230"/>
      <c r="L7" s="218">
        <v>75.37</v>
      </c>
      <c r="M7" s="219"/>
      <c r="N7" s="77" t="s">
        <v>137</v>
      </c>
      <c r="O7" s="218"/>
      <c r="P7" s="219"/>
      <c r="Q7" s="78" t="s">
        <v>137</v>
      </c>
      <c r="R7" s="228" t="s">
        <v>174</v>
      </c>
      <c r="S7" s="229"/>
      <c r="T7" s="230"/>
      <c r="U7" s="218">
        <v>75.37</v>
      </c>
      <c r="V7" s="219"/>
      <c r="W7" s="78" t="s">
        <v>137</v>
      </c>
      <c r="X7" s="218"/>
      <c r="Y7" s="219"/>
      <c r="Z7" s="77" t="s">
        <v>137</v>
      </c>
      <c r="AA7" s="71" t="s">
        <v>229</v>
      </c>
      <c r="AB7" s="40" t="s">
        <v>173</v>
      </c>
    </row>
    <row r="8" spans="1:29" ht="30" customHeight="1" x14ac:dyDescent="0.15">
      <c r="A8">
        <v>3</v>
      </c>
      <c r="B8" s="218" t="s">
        <v>171</v>
      </c>
      <c r="C8" s="231"/>
      <c r="D8" s="233">
        <v>3</v>
      </c>
      <c r="E8" s="234"/>
      <c r="F8" s="234"/>
      <c r="G8" s="234"/>
      <c r="H8" s="235"/>
      <c r="I8" s="228" t="s">
        <v>174</v>
      </c>
      <c r="J8" s="229"/>
      <c r="K8" s="230"/>
      <c r="L8" s="218">
        <v>77.73</v>
      </c>
      <c r="M8" s="219"/>
      <c r="N8" s="80" t="s">
        <v>137</v>
      </c>
      <c r="O8" s="218"/>
      <c r="P8" s="219"/>
      <c r="Q8" s="81" t="s">
        <v>137</v>
      </c>
      <c r="R8" s="228" t="s">
        <v>174</v>
      </c>
      <c r="S8" s="229"/>
      <c r="T8" s="230"/>
      <c r="U8" s="218">
        <v>77.73</v>
      </c>
      <c r="V8" s="219"/>
      <c r="W8" s="81" t="s">
        <v>137</v>
      </c>
      <c r="X8" s="218"/>
      <c r="Y8" s="219"/>
      <c r="Z8" s="80" t="s">
        <v>137</v>
      </c>
      <c r="AA8" s="71" t="s">
        <v>228</v>
      </c>
      <c r="AB8" s="40" t="s">
        <v>173</v>
      </c>
    </row>
    <row r="9" spans="1:29" ht="30" customHeight="1" x14ac:dyDescent="0.15">
      <c r="A9">
        <v>4</v>
      </c>
      <c r="B9" s="218" t="s">
        <v>175</v>
      </c>
      <c r="C9" s="231"/>
      <c r="D9" s="233">
        <v>4</v>
      </c>
      <c r="E9" s="234"/>
      <c r="F9" s="234"/>
      <c r="G9" s="234"/>
      <c r="H9" s="235"/>
      <c r="I9" s="228" t="s">
        <v>176</v>
      </c>
      <c r="J9" s="229"/>
      <c r="K9" s="230"/>
      <c r="L9" s="218">
        <v>43.27</v>
      </c>
      <c r="M9" s="219"/>
      <c r="N9" s="80" t="s">
        <v>137</v>
      </c>
      <c r="O9" s="218"/>
      <c r="P9" s="219"/>
      <c r="Q9" s="81" t="s">
        <v>137</v>
      </c>
      <c r="R9" s="228" t="s">
        <v>176</v>
      </c>
      <c r="S9" s="229"/>
      <c r="T9" s="230"/>
      <c r="U9" s="218">
        <v>43.27</v>
      </c>
      <c r="V9" s="219"/>
      <c r="W9" s="81" t="s">
        <v>137</v>
      </c>
      <c r="X9" s="218"/>
      <c r="Y9" s="219"/>
      <c r="Z9" s="80" t="s">
        <v>137</v>
      </c>
      <c r="AA9" s="71" t="s">
        <v>228</v>
      </c>
      <c r="AB9" s="40" t="s">
        <v>173</v>
      </c>
    </row>
    <row r="10" spans="1:29" ht="30" customHeight="1" x14ac:dyDescent="0.15">
      <c r="A10">
        <v>5</v>
      </c>
      <c r="B10" s="218" t="s">
        <v>171</v>
      </c>
      <c r="C10" s="231"/>
      <c r="D10" s="233">
        <v>5</v>
      </c>
      <c r="E10" s="234"/>
      <c r="F10" s="234"/>
      <c r="G10" s="234"/>
      <c r="H10" s="235"/>
      <c r="I10" s="228" t="s">
        <v>174</v>
      </c>
      <c r="J10" s="229"/>
      <c r="K10" s="230"/>
      <c r="L10" s="218">
        <v>51.27</v>
      </c>
      <c r="M10" s="219"/>
      <c r="N10" s="80" t="s">
        <v>137</v>
      </c>
      <c r="O10" s="218"/>
      <c r="P10" s="219"/>
      <c r="Q10" s="81" t="s">
        <v>137</v>
      </c>
      <c r="R10" s="228" t="s">
        <v>174</v>
      </c>
      <c r="S10" s="229"/>
      <c r="T10" s="230"/>
      <c r="U10" s="218">
        <v>51.27</v>
      </c>
      <c r="V10" s="219"/>
      <c r="W10" s="81" t="s">
        <v>137</v>
      </c>
      <c r="X10" s="218"/>
      <c r="Y10" s="219"/>
      <c r="Z10" s="80" t="s">
        <v>137</v>
      </c>
      <c r="AA10" s="71" t="s">
        <v>228</v>
      </c>
      <c r="AB10" s="40" t="s">
        <v>173</v>
      </c>
    </row>
    <row r="11" spans="1:29" ht="30" customHeight="1" x14ac:dyDescent="0.15">
      <c r="A11">
        <v>6</v>
      </c>
      <c r="B11" s="218" t="s">
        <v>171</v>
      </c>
      <c r="C11" s="231"/>
      <c r="D11" s="233">
        <v>6</v>
      </c>
      <c r="E11" s="234"/>
      <c r="F11" s="234"/>
      <c r="G11" s="234"/>
      <c r="H11" s="235"/>
      <c r="I11" s="228" t="s">
        <v>177</v>
      </c>
      <c r="J11" s="229"/>
      <c r="K11" s="230"/>
      <c r="L11" s="218">
        <v>68.260000000000005</v>
      </c>
      <c r="M11" s="219"/>
      <c r="N11" s="77" t="s">
        <v>137</v>
      </c>
      <c r="O11" s="218"/>
      <c r="P11" s="219"/>
      <c r="Q11" s="78" t="s">
        <v>137</v>
      </c>
      <c r="R11" s="228" t="s">
        <v>177</v>
      </c>
      <c r="S11" s="229"/>
      <c r="T11" s="230"/>
      <c r="U11" s="218">
        <v>68.260000000000005</v>
      </c>
      <c r="V11" s="219"/>
      <c r="W11" s="78" t="s">
        <v>137</v>
      </c>
      <c r="X11" s="218"/>
      <c r="Y11" s="219"/>
      <c r="Z11" s="77" t="s">
        <v>137</v>
      </c>
      <c r="AA11" s="71" t="s">
        <v>228</v>
      </c>
      <c r="AB11" s="40" t="s">
        <v>173</v>
      </c>
    </row>
    <row r="12" spans="1:29" ht="30" customHeight="1" x14ac:dyDescent="0.15">
      <c r="A12">
        <v>7</v>
      </c>
      <c r="B12" s="218" t="s">
        <v>171</v>
      </c>
      <c r="C12" s="231"/>
      <c r="D12" s="233">
        <v>7</v>
      </c>
      <c r="E12" s="234"/>
      <c r="F12" s="234"/>
      <c r="G12" s="234"/>
      <c r="H12" s="235"/>
      <c r="I12" s="228" t="s">
        <v>178</v>
      </c>
      <c r="J12" s="229"/>
      <c r="K12" s="230"/>
      <c r="L12" s="218">
        <v>57.17</v>
      </c>
      <c r="M12" s="219"/>
      <c r="N12" s="77" t="s">
        <v>137</v>
      </c>
      <c r="O12" s="218"/>
      <c r="P12" s="219"/>
      <c r="Q12" s="78" t="s">
        <v>137</v>
      </c>
      <c r="R12" s="228" t="s">
        <v>178</v>
      </c>
      <c r="S12" s="229"/>
      <c r="T12" s="230"/>
      <c r="U12" s="218">
        <v>57.17</v>
      </c>
      <c r="V12" s="219"/>
      <c r="W12" s="78" t="s">
        <v>137</v>
      </c>
      <c r="X12" s="218"/>
      <c r="Y12" s="219"/>
      <c r="Z12" s="77" t="s">
        <v>137</v>
      </c>
      <c r="AA12" s="71" t="s">
        <v>228</v>
      </c>
      <c r="AB12" s="40" t="s">
        <v>173</v>
      </c>
    </row>
    <row r="13" spans="1:29" ht="30" customHeight="1" x14ac:dyDescent="0.15">
      <c r="A13">
        <v>8</v>
      </c>
      <c r="B13" s="218" t="s">
        <v>171</v>
      </c>
      <c r="C13" s="231"/>
      <c r="D13" s="233">
        <v>8</v>
      </c>
      <c r="E13" s="234"/>
      <c r="F13" s="234"/>
      <c r="G13" s="234"/>
      <c r="H13" s="235"/>
      <c r="I13" s="228" t="s">
        <v>178</v>
      </c>
      <c r="J13" s="229"/>
      <c r="K13" s="230"/>
      <c r="L13" s="218">
        <v>59.77</v>
      </c>
      <c r="M13" s="219"/>
      <c r="N13" s="77" t="s">
        <v>137</v>
      </c>
      <c r="O13" s="218"/>
      <c r="P13" s="219"/>
      <c r="Q13" s="78" t="s">
        <v>137</v>
      </c>
      <c r="R13" s="228" t="s">
        <v>178</v>
      </c>
      <c r="S13" s="229"/>
      <c r="T13" s="230"/>
      <c r="U13" s="218">
        <v>59.77</v>
      </c>
      <c r="V13" s="219"/>
      <c r="W13" s="78" t="s">
        <v>137</v>
      </c>
      <c r="X13" s="218"/>
      <c r="Y13" s="219"/>
      <c r="Z13" s="77" t="s">
        <v>137</v>
      </c>
      <c r="AA13" s="71" t="s">
        <v>228</v>
      </c>
      <c r="AB13" s="40" t="s">
        <v>173</v>
      </c>
    </row>
    <row r="14" spans="1:29" ht="30" customHeight="1" x14ac:dyDescent="0.15">
      <c r="A14">
        <v>9</v>
      </c>
      <c r="B14" s="218" t="s">
        <v>171</v>
      </c>
      <c r="C14" s="231"/>
      <c r="D14" s="233">
        <v>9</v>
      </c>
      <c r="E14" s="234"/>
      <c r="F14" s="234"/>
      <c r="G14" s="234"/>
      <c r="H14" s="235"/>
      <c r="I14" s="228" t="s">
        <v>179</v>
      </c>
      <c r="J14" s="229"/>
      <c r="K14" s="230"/>
      <c r="L14" s="218">
        <v>62.77</v>
      </c>
      <c r="M14" s="219"/>
      <c r="N14" s="77" t="s">
        <v>137</v>
      </c>
      <c r="O14" s="218"/>
      <c r="P14" s="219"/>
      <c r="Q14" s="78" t="s">
        <v>137</v>
      </c>
      <c r="R14" s="228" t="s">
        <v>179</v>
      </c>
      <c r="S14" s="229"/>
      <c r="T14" s="230"/>
      <c r="U14" s="218">
        <v>62.77</v>
      </c>
      <c r="V14" s="219"/>
      <c r="W14" s="78" t="s">
        <v>137</v>
      </c>
      <c r="X14" s="218"/>
      <c r="Y14" s="219"/>
      <c r="Z14" s="77" t="s">
        <v>137</v>
      </c>
      <c r="AA14" s="71" t="s">
        <v>228</v>
      </c>
      <c r="AB14" s="40" t="s">
        <v>173</v>
      </c>
    </row>
    <row r="15" spans="1:29" ht="30" customHeight="1" x14ac:dyDescent="0.15">
      <c r="A15">
        <v>10</v>
      </c>
      <c r="B15" s="218" t="s">
        <v>171</v>
      </c>
      <c r="C15" s="231"/>
      <c r="D15" s="233">
        <v>10</v>
      </c>
      <c r="E15" s="234"/>
      <c r="F15" s="234"/>
      <c r="G15" s="234"/>
      <c r="H15" s="235"/>
      <c r="I15" s="228" t="s">
        <v>174</v>
      </c>
      <c r="J15" s="229"/>
      <c r="K15" s="230"/>
      <c r="L15" s="218">
        <v>29.75</v>
      </c>
      <c r="M15" s="219"/>
      <c r="N15" s="77" t="s">
        <v>137</v>
      </c>
      <c r="O15" s="218"/>
      <c r="P15" s="219"/>
      <c r="Q15" s="78" t="s">
        <v>137</v>
      </c>
      <c r="R15" s="228" t="s">
        <v>174</v>
      </c>
      <c r="S15" s="229"/>
      <c r="T15" s="230"/>
      <c r="U15" s="218">
        <v>29.75</v>
      </c>
      <c r="V15" s="219"/>
      <c r="W15" s="78" t="s">
        <v>137</v>
      </c>
      <c r="X15" s="218"/>
      <c r="Y15" s="219"/>
      <c r="Z15" s="77" t="s">
        <v>137</v>
      </c>
      <c r="AA15" s="71" t="s">
        <v>228</v>
      </c>
      <c r="AB15" s="40" t="s">
        <v>173</v>
      </c>
    </row>
    <row r="16" spans="1:29" ht="30" customHeight="1" x14ac:dyDescent="0.15">
      <c r="A16">
        <v>11</v>
      </c>
      <c r="B16" s="218" t="s">
        <v>171</v>
      </c>
      <c r="C16" s="231"/>
      <c r="D16" s="233">
        <v>11</v>
      </c>
      <c r="E16" s="234"/>
      <c r="F16" s="234"/>
      <c r="G16" s="234"/>
      <c r="H16" s="235"/>
      <c r="I16" s="228" t="s">
        <v>183</v>
      </c>
      <c r="J16" s="229"/>
      <c r="K16" s="230"/>
      <c r="L16" s="218">
        <v>33.11</v>
      </c>
      <c r="M16" s="219"/>
      <c r="N16" s="77" t="s">
        <v>137</v>
      </c>
      <c r="O16" s="218"/>
      <c r="P16" s="219"/>
      <c r="Q16" s="78" t="s">
        <v>137</v>
      </c>
      <c r="R16" s="228" t="s">
        <v>183</v>
      </c>
      <c r="S16" s="229"/>
      <c r="T16" s="230"/>
      <c r="U16" s="218">
        <v>33.11</v>
      </c>
      <c r="V16" s="219"/>
      <c r="W16" s="78" t="s">
        <v>137</v>
      </c>
      <c r="X16" s="218"/>
      <c r="Y16" s="219"/>
      <c r="Z16" s="77" t="s">
        <v>137</v>
      </c>
      <c r="AA16" s="71" t="s">
        <v>228</v>
      </c>
      <c r="AB16" s="40" t="s">
        <v>173</v>
      </c>
    </row>
    <row r="17" spans="1:28" ht="30" customHeight="1" x14ac:dyDescent="0.15">
      <c r="A17">
        <v>12</v>
      </c>
      <c r="B17" s="218" t="s">
        <v>171</v>
      </c>
      <c r="C17" s="231"/>
      <c r="D17" s="233">
        <v>12</v>
      </c>
      <c r="E17" s="234"/>
      <c r="F17" s="234"/>
      <c r="G17" s="234"/>
      <c r="H17" s="235"/>
      <c r="I17" s="228" t="s">
        <v>181</v>
      </c>
      <c r="J17" s="229"/>
      <c r="K17" s="230"/>
      <c r="L17" s="218">
        <v>37.479999999999997</v>
      </c>
      <c r="M17" s="219"/>
      <c r="N17" s="77" t="s">
        <v>137</v>
      </c>
      <c r="O17" s="218"/>
      <c r="P17" s="219"/>
      <c r="Q17" s="78" t="s">
        <v>137</v>
      </c>
      <c r="R17" s="228" t="s">
        <v>181</v>
      </c>
      <c r="S17" s="229"/>
      <c r="T17" s="230"/>
      <c r="U17" s="218">
        <v>37.479999999999997</v>
      </c>
      <c r="V17" s="219"/>
      <c r="W17" s="78" t="s">
        <v>137</v>
      </c>
      <c r="X17" s="218"/>
      <c r="Y17" s="219"/>
      <c r="Z17" s="77" t="s">
        <v>137</v>
      </c>
      <c r="AA17" s="71" t="s">
        <v>228</v>
      </c>
      <c r="AB17" s="40" t="s">
        <v>173</v>
      </c>
    </row>
    <row r="18" spans="1:28" ht="30" customHeight="1" x14ac:dyDescent="0.15">
      <c r="A18">
        <v>13</v>
      </c>
      <c r="B18" s="218" t="s">
        <v>171</v>
      </c>
      <c r="C18" s="231"/>
      <c r="D18" s="233">
        <v>13</v>
      </c>
      <c r="E18" s="234"/>
      <c r="F18" s="234"/>
      <c r="G18" s="234"/>
      <c r="H18" s="235"/>
      <c r="I18" s="228" t="s">
        <v>182</v>
      </c>
      <c r="J18" s="229"/>
      <c r="K18" s="230"/>
      <c r="L18" s="218">
        <v>33.479999999999997</v>
      </c>
      <c r="M18" s="219"/>
      <c r="N18" s="77" t="s">
        <v>137</v>
      </c>
      <c r="O18" s="218"/>
      <c r="P18" s="219"/>
      <c r="Q18" s="78" t="s">
        <v>137</v>
      </c>
      <c r="R18" s="228" t="s">
        <v>182</v>
      </c>
      <c r="S18" s="229"/>
      <c r="T18" s="230"/>
      <c r="U18" s="218">
        <v>33.479999999999997</v>
      </c>
      <c r="V18" s="219"/>
      <c r="W18" s="78" t="s">
        <v>137</v>
      </c>
      <c r="X18" s="218"/>
      <c r="Y18" s="219"/>
      <c r="Z18" s="77" t="s">
        <v>137</v>
      </c>
      <c r="AA18" s="71" t="s">
        <v>228</v>
      </c>
      <c r="AB18" s="40" t="s">
        <v>173</v>
      </c>
    </row>
    <row r="19" spans="1:28" ht="30" customHeight="1" x14ac:dyDescent="0.15">
      <c r="A19">
        <v>14</v>
      </c>
      <c r="B19" s="218" t="s">
        <v>171</v>
      </c>
      <c r="C19" s="231"/>
      <c r="D19" s="233">
        <v>14</v>
      </c>
      <c r="E19" s="234"/>
      <c r="F19" s="234"/>
      <c r="G19" s="234"/>
      <c r="H19" s="235"/>
      <c r="I19" s="228" t="s">
        <v>174</v>
      </c>
      <c r="J19" s="229"/>
      <c r="K19" s="230"/>
      <c r="L19" s="218">
        <v>41.22</v>
      </c>
      <c r="M19" s="219"/>
      <c r="N19" s="77" t="s">
        <v>137</v>
      </c>
      <c r="O19" s="218"/>
      <c r="P19" s="219"/>
      <c r="Q19" s="78" t="s">
        <v>137</v>
      </c>
      <c r="R19" s="228" t="s">
        <v>174</v>
      </c>
      <c r="S19" s="229"/>
      <c r="T19" s="230"/>
      <c r="U19" s="218">
        <v>41.22</v>
      </c>
      <c r="V19" s="219"/>
      <c r="W19" s="78" t="s">
        <v>137</v>
      </c>
      <c r="X19" s="218"/>
      <c r="Y19" s="219"/>
      <c r="Z19" s="77" t="s">
        <v>137</v>
      </c>
      <c r="AA19" s="71" t="s">
        <v>228</v>
      </c>
      <c r="AB19" s="40" t="s">
        <v>173</v>
      </c>
    </row>
    <row r="20" spans="1:28" ht="30" customHeight="1" x14ac:dyDescent="0.15">
      <c r="A20">
        <v>15</v>
      </c>
      <c r="B20" s="218" t="s">
        <v>171</v>
      </c>
      <c r="C20" s="231"/>
      <c r="D20" s="233">
        <v>15</v>
      </c>
      <c r="E20" s="234"/>
      <c r="F20" s="234"/>
      <c r="G20" s="234"/>
      <c r="H20" s="235"/>
      <c r="I20" s="228" t="s">
        <v>174</v>
      </c>
      <c r="J20" s="229"/>
      <c r="K20" s="230"/>
      <c r="L20" s="218">
        <v>32.090000000000003</v>
      </c>
      <c r="M20" s="219"/>
      <c r="N20" s="77" t="s">
        <v>137</v>
      </c>
      <c r="O20" s="218"/>
      <c r="P20" s="219"/>
      <c r="Q20" s="78" t="s">
        <v>137</v>
      </c>
      <c r="R20" s="228" t="s">
        <v>174</v>
      </c>
      <c r="S20" s="229"/>
      <c r="T20" s="230"/>
      <c r="U20" s="218">
        <v>32.090000000000003</v>
      </c>
      <c r="V20" s="219"/>
      <c r="W20" s="78" t="s">
        <v>137</v>
      </c>
      <c r="X20" s="218"/>
      <c r="Y20" s="219"/>
      <c r="Z20" s="77" t="s">
        <v>137</v>
      </c>
      <c r="AA20" s="71" t="s">
        <v>228</v>
      </c>
      <c r="AB20" s="40" t="s">
        <v>173</v>
      </c>
    </row>
    <row r="21" spans="1:28" ht="30" customHeight="1" x14ac:dyDescent="0.15">
      <c r="A21">
        <v>16</v>
      </c>
      <c r="B21" s="218" t="s">
        <v>171</v>
      </c>
      <c r="C21" s="231"/>
      <c r="D21" s="233">
        <v>16</v>
      </c>
      <c r="E21" s="234"/>
      <c r="F21" s="234"/>
      <c r="G21" s="234"/>
      <c r="H21" s="235"/>
      <c r="I21" s="228" t="s">
        <v>183</v>
      </c>
      <c r="J21" s="229"/>
      <c r="K21" s="230"/>
      <c r="L21" s="218">
        <v>54.28</v>
      </c>
      <c r="M21" s="219"/>
      <c r="N21" s="77" t="s">
        <v>137</v>
      </c>
      <c r="O21" s="218"/>
      <c r="P21" s="219"/>
      <c r="Q21" s="78" t="s">
        <v>137</v>
      </c>
      <c r="R21" s="228" t="s">
        <v>183</v>
      </c>
      <c r="S21" s="229"/>
      <c r="T21" s="230"/>
      <c r="U21" s="218">
        <v>54.28</v>
      </c>
      <c r="V21" s="219"/>
      <c r="W21" s="78" t="s">
        <v>137</v>
      </c>
      <c r="X21" s="218"/>
      <c r="Y21" s="219"/>
      <c r="Z21" s="77" t="s">
        <v>137</v>
      </c>
      <c r="AA21" s="71" t="s">
        <v>228</v>
      </c>
      <c r="AB21" s="40" t="s">
        <v>173</v>
      </c>
    </row>
    <row r="22" spans="1:28" ht="30" customHeight="1" x14ac:dyDescent="0.15">
      <c r="A22">
        <v>17</v>
      </c>
      <c r="B22" s="218" t="s">
        <v>171</v>
      </c>
      <c r="C22" s="231"/>
      <c r="D22" s="233">
        <v>17</v>
      </c>
      <c r="E22" s="234"/>
      <c r="F22" s="234"/>
      <c r="G22" s="234"/>
      <c r="H22" s="235"/>
      <c r="I22" s="228" t="s">
        <v>184</v>
      </c>
      <c r="J22" s="229"/>
      <c r="K22" s="230"/>
      <c r="L22" s="218">
        <v>33.11</v>
      </c>
      <c r="M22" s="219"/>
      <c r="N22" s="77" t="s">
        <v>137</v>
      </c>
      <c r="O22" s="218"/>
      <c r="P22" s="219"/>
      <c r="Q22" s="78" t="s">
        <v>137</v>
      </c>
      <c r="R22" s="228" t="s">
        <v>184</v>
      </c>
      <c r="S22" s="229"/>
      <c r="T22" s="230"/>
      <c r="U22" s="218">
        <v>33.11</v>
      </c>
      <c r="V22" s="219"/>
      <c r="W22" s="78" t="s">
        <v>137</v>
      </c>
      <c r="X22" s="218"/>
      <c r="Y22" s="219"/>
      <c r="Z22" s="77" t="s">
        <v>137</v>
      </c>
      <c r="AA22" s="71" t="s">
        <v>228</v>
      </c>
      <c r="AB22" s="40" t="s">
        <v>173</v>
      </c>
    </row>
    <row r="23" spans="1:28" ht="30" customHeight="1" x14ac:dyDescent="0.15">
      <c r="A23">
        <v>18</v>
      </c>
      <c r="B23" s="218" t="s">
        <v>171</v>
      </c>
      <c r="C23" s="231"/>
      <c r="D23" s="233">
        <v>18</v>
      </c>
      <c r="E23" s="234"/>
      <c r="F23" s="234"/>
      <c r="G23" s="234"/>
      <c r="H23" s="235"/>
      <c r="I23" s="228" t="s">
        <v>185</v>
      </c>
      <c r="J23" s="229"/>
      <c r="K23" s="230"/>
      <c r="L23" s="218">
        <v>0</v>
      </c>
      <c r="M23" s="219"/>
      <c r="N23" s="77" t="s">
        <v>137</v>
      </c>
      <c r="O23" s="218"/>
      <c r="P23" s="219"/>
      <c r="Q23" s="78" t="s">
        <v>137</v>
      </c>
      <c r="R23" s="228" t="s">
        <v>185</v>
      </c>
      <c r="S23" s="229"/>
      <c r="T23" s="230"/>
      <c r="U23" s="218">
        <v>0</v>
      </c>
      <c r="V23" s="219"/>
      <c r="W23" s="78" t="s">
        <v>137</v>
      </c>
      <c r="X23" s="218"/>
      <c r="Y23" s="219"/>
      <c r="Z23" s="77" t="s">
        <v>137</v>
      </c>
      <c r="AA23" s="71" t="s">
        <v>228</v>
      </c>
      <c r="AB23" s="40" t="s">
        <v>173</v>
      </c>
    </row>
    <row r="24" spans="1:28" ht="30" customHeight="1" x14ac:dyDescent="0.15">
      <c r="A24">
        <v>19</v>
      </c>
      <c r="B24" s="218" t="s">
        <v>171</v>
      </c>
      <c r="C24" s="231"/>
      <c r="D24" s="233">
        <v>19</v>
      </c>
      <c r="E24" s="234"/>
      <c r="F24" s="234"/>
      <c r="G24" s="234"/>
      <c r="H24" s="235"/>
      <c r="I24" s="228" t="s">
        <v>186</v>
      </c>
      <c r="J24" s="229"/>
      <c r="K24" s="230"/>
      <c r="L24" s="218">
        <v>60.25</v>
      </c>
      <c r="M24" s="219"/>
      <c r="N24" s="77" t="s">
        <v>137</v>
      </c>
      <c r="O24" s="218"/>
      <c r="P24" s="219"/>
      <c r="Q24" s="78" t="s">
        <v>137</v>
      </c>
      <c r="R24" s="228" t="s">
        <v>186</v>
      </c>
      <c r="S24" s="229"/>
      <c r="T24" s="230"/>
      <c r="U24" s="218">
        <v>60.25</v>
      </c>
      <c r="V24" s="219"/>
      <c r="W24" s="78" t="s">
        <v>137</v>
      </c>
      <c r="X24" s="218"/>
      <c r="Y24" s="219"/>
      <c r="Z24" s="77" t="s">
        <v>137</v>
      </c>
      <c r="AA24" s="71" t="s">
        <v>228</v>
      </c>
      <c r="AB24" s="40" t="s">
        <v>173</v>
      </c>
    </row>
    <row r="25" spans="1:28" ht="30" customHeight="1" x14ac:dyDescent="0.15">
      <c r="A25">
        <v>20</v>
      </c>
      <c r="B25" s="218" t="s">
        <v>171</v>
      </c>
      <c r="C25" s="231"/>
      <c r="D25" s="233">
        <v>20</v>
      </c>
      <c r="E25" s="234"/>
      <c r="F25" s="234"/>
      <c r="G25" s="234"/>
      <c r="H25" s="235"/>
      <c r="I25" s="228" t="s">
        <v>183</v>
      </c>
      <c r="J25" s="229"/>
      <c r="K25" s="230"/>
      <c r="L25" s="218">
        <v>44.64</v>
      </c>
      <c r="M25" s="219"/>
      <c r="N25" s="77" t="s">
        <v>137</v>
      </c>
      <c r="O25" s="218"/>
      <c r="P25" s="219"/>
      <c r="Q25" s="78" t="s">
        <v>137</v>
      </c>
      <c r="R25" s="228" t="s">
        <v>183</v>
      </c>
      <c r="S25" s="229"/>
      <c r="T25" s="230"/>
      <c r="U25" s="218">
        <v>44.64</v>
      </c>
      <c r="V25" s="219"/>
      <c r="W25" s="78" t="s">
        <v>137</v>
      </c>
      <c r="X25" s="218"/>
      <c r="Y25" s="219"/>
      <c r="Z25" s="77" t="s">
        <v>137</v>
      </c>
      <c r="AA25" s="71" t="s">
        <v>228</v>
      </c>
      <c r="AB25" s="40" t="s">
        <v>173</v>
      </c>
    </row>
    <row r="26" spans="1:28" ht="30" customHeight="1" x14ac:dyDescent="0.15">
      <c r="A26">
        <v>21</v>
      </c>
      <c r="B26" s="218" t="s">
        <v>171</v>
      </c>
      <c r="C26" s="231"/>
      <c r="D26" s="233">
        <v>21</v>
      </c>
      <c r="E26" s="234"/>
      <c r="F26" s="234"/>
      <c r="G26" s="234"/>
      <c r="H26" s="235"/>
      <c r="I26" s="228" t="s">
        <v>186</v>
      </c>
      <c r="J26" s="229"/>
      <c r="K26" s="230"/>
      <c r="L26" s="218">
        <v>28.37</v>
      </c>
      <c r="M26" s="219"/>
      <c r="N26" s="77" t="s">
        <v>137</v>
      </c>
      <c r="O26" s="218"/>
      <c r="P26" s="219"/>
      <c r="Q26" s="78" t="s">
        <v>137</v>
      </c>
      <c r="R26" s="228" t="s">
        <v>186</v>
      </c>
      <c r="S26" s="229"/>
      <c r="T26" s="230"/>
      <c r="U26" s="218">
        <v>28.37</v>
      </c>
      <c r="V26" s="219"/>
      <c r="W26" s="78" t="s">
        <v>137</v>
      </c>
      <c r="X26" s="218"/>
      <c r="Y26" s="219"/>
      <c r="Z26" s="77" t="s">
        <v>137</v>
      </c>
      <c r="AA26" s="71" t="s">
        <v>228</v>
      </c>
      <c r="AB26" s="40" t="s">
        <v>173</v>
      </c>
    </row>
    <row r="27" spans="1:28" ht="30" customHeight="1" x14ac:dyDescent="0.15">
      <c r="A27">
        <v>22</v>
      </c>
      <c r="B27" s="218" t="s">
        <v>171</v>
      </c>
      <c r="C27" s="231"/>
      <c r="D27" s="233">
        <v>22</v>
      </c>
      <c r="E27" s="234"/>
      <c r="F27" s="234"/>
      <c r="G27" s="234"/>
      <c r="H27" s="235"/>
      <c r="I27" s="228" t="s">
        <v>187</v>
      </c>
      <c r="J27" s="229"/>
      <c r="K27" s="230"/>
      <c r="L27" s="218">
        <v>23.87</v>
      </c>
      <c r="M27" s="219"/>
      <c r="N27" s="77" t="s">
        <v>137</v>
      </c>
      <c r="O27" s="218"/>
      <c r="P27" s="219"/>
      <c r="Q27" s="78" t="s">
        <v>137</v>
      </c>
      <c r="R27" s="228" t="s">
        <v>187</v>
      </c>
      <c r="S27" s="229"/>
      <c r="T27" s="230"/>
      <c r="U27" s="218">
        <v>23.87</v>
      </c>
      <c r="V27" s="219"/>
      <c r="W27" s="78" t="s">
        <v>137</v>
      </c>
      <c r="X27" s="218"/>
      <c r="Y27" s="219"/>
      <c r="Z27" s="77" t="s">
        <v>137</v>
      </c>
      <c r="AA27" s="71" t="s">
        <v>228</v>
      </c>
      <c r="AB27" s="40" t="s">
        <v>173</v>
      </c>
    </row>
    <row r="28" spans="1:28" ht="30" customHeight="1" x14ac:dyDescent="0.15">
      <c r="A28">
        <v>23</v>
      </c>
      <c r="B28" s="218" t="s">
        <v>171</v>
      </c>
      <c r="C28" s="231"/>
      <c r="D28" s="233">
        <v>23</v>
      </c>
      <c r="E28" s="234"/>
      <c r="F28" s="234"/>
      <c r="G28" s="234"/>
      <c r="H28" s="235"/>
      <c r="I28" s="228" t="s">
        <v>188</v>
      </c>
      <c r="J28" s="229"/>
      <c r="K28" s="230"/>
      <c r="L28" s="218">
        <v>72.040000000000006</v>
      </c>
      <c r="M28" s="219"/>
      <c r="N28" s="77" t="s">
        <v>137</v>
      </c>
      <c r="O28" s="218"/>
      <c r="P28" s="219"/>
      <c r="Q28" s="78" t="s">
        <v>137</v>
      </c>
      <c r="R28" s="228" t="s">
        <v>188</v>
      </c>
      <c r="S28" s="229"/>
      <c r="T28" s="230"/>
      <c r="U28" s="218">
        <v>72.040000000000006</v>
      </c>
      <c r="V28" s="219"/>
      <c r="W28" s="78" t="s">
        <v>137</v>
      </c>
      <c r="X28" s="218"/>
      <c r="Y28" s="219"/>
      <c r="Z28" s="77" t="s">
        <v>137</v>
      </c>
      <c r="AA28" s="71" t="s">
        <v>228</v>
      </c>
      <c r="AB28" s="40" t="s">
        <v>173</v>
      </c>
    </row>
    <row r="29" spans="1:28" ht="30" customHeight="1" x14ac:dyDescent="0.15">
      <c r="A29">
        <v>24</v>
      </c>
      <c r="B29" s="218" t="s">
        <v>171</v>
      </c>
      <c r="C29" s="231"/>
      <c r="D29" s="233">
        <v>24</v>
      </c>
      <c r="E29" s="234"/>
      <c r="F29" s="234"/>
      <c r="G29" s="234"/>
      <c r="H29" s="235"/>
      <c r="I29" s="228" t="s">
        <v>189</v>
      </c>
      <c r="J29" s="229"/>
      <c r="K29" s="230"/>
      <c r="L29" s="218">
        <v>25.06</v>
      </c>
      <c r="M29" s="219"/>
      <c r="N29" s="77" t="s">
        <v>137</v>
      </c>
      <c r="O29" s="218"/>
      <c r="P29" s="219"/>
      <c r="Q29" s="78" t="s">
        <v>137</v>
      </c>
      <c r="R29" s="228" t="s">
        <v>189</v>
      </c>
      <c r="S29" s="229"/>
      <c r="T29" s="230"/>
      <c r="U29" s="218">
        <v>25.06</v>
      </c>
      <c r="V29" s="219"/>
      <c r="W29" s="78" t="s">
        <v>137</v>
      </c>
      <c r="X29" s="218"/>
      <c r="Y29" s="219"/>
      <c r="Z29" s="77" t="s">
        <v>137</v>
      </c>
      <c r="AA29" s="71" t="s">
        <v>228</v>
      </c>
      <c r="AB29" s="40" t="s">
        <v>173</v>
      </c>
    </row>
    <row r="30" spans="1:28" ht="30" customHeight="1" x14ac:dyDescent="0.15">
      <c r="A30">
        <v>25</v>
      </c>
      <c r="B30" s="218" t="s">
        <v>171</v>
      </c>
      <c r="C30" s="231"/>
      <c r="D30" s="233">
        <v>25</v>
      </c>
      <c r="E30" s="234"/>
      <c r="F30" s="234"/>
      <c r="G30" s="234"/>
      <c r="H30" s="235"/>
      <c r="I30" s="228" t="s">
        <v>186</v>
      </c>
      <c r="J30" s="229"/>
      <c r="K30" s="230"/>
      <c r="L30" s="218">
        <v>48.13</v>
      </c>
      <c r="M30" s="219"/>
      <c r="N30" s="77" t="s">
        <v>137</v>
      </c>
      <c r="O30" s="218"/>
      <c r="P30" s="219"/>
      <c r="Q30" s="78" t="s">
        <v>137</v>
      </c>
      <c r="R30" s="228" t="s">
        <v>186</v>
      </c>
      <c r="S30" s="229"/>
      <c r="T30" s="230"/>
      <c r="U30" s="218">
        <v>48.13</v>
      </c>
      <c r="V30" s="219"/>
      <c r="W30" s="78" t="s">
        <v>137</v>
      </c>
      <c r="X30" s="218"/>
      <c r="Y30" s="219"/>
      <c r="Z30" s="77" t="s">
        <v>137</v>
      </c>
      <c r="AA30" s="71" t="s">
        <v>228</v>
      </c>
      <c r="AB30" s="40" t="s">
        <v>173</v>
      </c>
    </row>
    <row r="31" spans="1:28" ht="30" customHeight="1" x14ac:dyDescent="0.15">
      <c r="A31">
        <v>26</v>
      </c>
      <c r="B31" s="218" t="s">
        <v>171</v>
      </c>
      <c r="C31" s="231"/>
      <c r="D31" s="233">
        <v>26</v>
      </c>
      <c r="E31" s="234"/>
      <c r="F31" s="234"/>
      <c r="G31" s="234"/>
      <c r="H31" s="235"/>
      <c r="I31" s="228" t="s">
        <v>190</v>
      </c>
      <c r="J31" s="229"/>
      <c r="K31" s="230"/>
      <c r="L31" s="218">
        <v>14.44</v>
      </c>
      <c r="M31" s="219"/>
      <c r="N31" s="77" t="s">
        <v>137</v>
      </c>
      <c r="O31" s="218"/>
      <c r="P31" s="219"/>
      <c r="Q31" s="78" t="s">
        <v>137</v>
      </c>
      <c r="R31" s="228" t="s">
        <v>190</v>
      </c>
      <c r="S31" s="229"/>
      <c r="T31" s="230"/>
      <c r="U31" s="218">
        <v>14.44</v>
      </c>
      <c r="V31" s="219"/>
      <c r="W31" s="78" t="s">
        <v>137</v>
      </c>
      <c r="X31" s="218"/>
      <c r="Y31" s="219"/>
      <c r="Z31" s="77" t="s">
        <v>137</v>
      </c>
      <c r="AA31" s="71" t="s">
        <v>228</v>
      </c>
      <c r="AB31" s="40" t="s">
        <v>173</v>
      </c>
    </row>
    <row r="32" spans="1:28" ht="30" customHeight="1" x14ac:dyDescent="0.15">
      <c r="A32">
        <v>27</v>
      </c>
      <c r="B32" s="218" t="s">
        <v>171</v>
      </c>
      <c r="C32" s="231"/>
      <c r="D32" s="233">
        <v>27</v>
      </c>
      <c r="E32" s="234"/>
      <c r="F32" s="234"/>
      <c r="G32" s="234"/>
      <c r="H32" s="235"/>
      <c r="I32" s="228" t="s">
        <v>181</v>
      </c>
      <c r="J32" s="229"/>
      <c r="K32" s="230"/>
      <c r="L32" s="218">
        <v>62.33</v>
      </c>
      <c r="M32" s="219"/>
      <c r="N32" s="77" t="s">
        <v>137</v>
      </c>
      <c r="O32" s="218"/>
      <c r="P32" s="219"/>
      <c r="Q32" s="78" t="s">
        <v>137</v>
      </c>
      <c r="R32" s="228" t="s">
        <v>181</v>
      </c>
      <c r="S32" s="229"/>
      <c r="T32" s="230"/>
      <c r="U32" s="218">
        <v>62.33</v>
      </c>
      <c r="V32" s="219"/>
      <c r="W32" s="78" t="s">
        <v>137</v>
      </c>
      <c r="X32" s="218"/>
      <c r="Y32" s="219"/>
      <c r="Z32" s="77" t="s">
        <v>137</v>
      </c>
      <c r="AA32" s="71" t="s">
        <v>228</v>
      </c>
      <c r="AB32" s="40" t="s">
        <v>173</v>
      </c>
    </row>
    <row r="33" spans="1:28" ht="30" customHeight="1" x14ac:dyDescent="0.15">
      <c r="A33">
        <v>28</v>
      </c>
      <c r="B33" s="218" t="s">
        <v>171</v>
      </c>
      <c r="C33" s="231"/>
      <c r="D33" s="233">
        <v>28</v>
      </c>
      <c r="E33" s="234"/>
      <c r="F33" s="234"/>
      <c r="G33" s="234"/>
      <c r="H33" s="235"/>
      <c r="I33" s="228" t="s">
        <v>191</v>
      </c>
      <c r="J33" s="229"/>
      <c r="K33" s="230"/>
      <c r="L33" s="218">
        <v>20.75</v>
      </c>
      <c r="M33" s="219"/>
      <c r="N33" s="77" t="s">
        <v>137</v>
      </c>
      <c r="O33" s="218"/>
      <c r="P33" s="219"/>
      <c r="Q33" s="78" t="s">
        <v>137</v>
      </c>
      <c r="R33" s="228" t="s">
        <v>191</v>
      </c>
      <c r="S33" s="229"/>
      <c r="T33" s="230"/>
      <c r="U33" s="218">
        <v>20.75</v>
      </c>
      <c r="V33" s="219"/>
      <c r="W33" s="78" t="s">
        <v>137</v>
      </c>
      <c r="X33" s="218"/>
      <c r="Y33" s="219"/>
      <c r="Z33" s="77" t="s">
        <v>137</v>
      </c>
      <c r="AA33" s="71" t="s">
        <v>228</v>
      </c>
      <c r="AB33" s="40" t="s">
        <v>173</v>
      </c>
    </row>
    <row r="34" spans="1:28" ht="30" customHeight="1" x14ac:dyDescent="0.15">
      <c r="A34">
        <v>29</v>
      </c>
      <c r="B34" s="218" t="s">
        <v>171</v>
      </c>
      <c r="C34" s="231"/>
      <c r="D34" s="233">
        <v>29</v>
      </c>
      <c r="E34" s="234"/>
      <c r="F34" s="234"/>
      <c r="G34" s="234"/>
      <c r="H34" s="235"/>
      <c r="I34" s="228" t="s">
        <v>174</v>
      </c>
      <c r="J34" s="229"/>
      <c r="K34" s="230"/>
      <c r="L34" s="218">
        <v>27.88</v>
      </c>
      <c r="M34" s="219"/>
      <c r="N34" s="77" t="s">
        <v>137</v>
      </c>
      <c r="O34" s="218"/>
      <c r="P34" s="219"/>
      <c r="Q34" s="78" t="s">
        <v>137</v>
      </c>
      <c r="R34" s="228" t="s">
        <v>174</v>
      </c>
      <c r="S34" s="229"/>
      <c r="T34" s="230"/>
      <c r="U34" s="218">
        <v>27.88</v>
      </c>
      <c r="V34" s="219"/>
      <c r="W34" s="78" t="s">
        <v>137</v>
      </c>
      <c r="X34" s="218"/>
      <c r="Y34" s="219"/>
      <c r="Z34" s="77" t="s">
        <v>137</v>
      </c>
      <c r="AA34" s="71" t="s">
        <v>228</v>
      </c>
      <c r="AB34" s="40" t="s">
        <v>173</v>
      </c>
    </row>
    <row r="35" spans="1:28" ht="30" customHeight="1" x14ac:dyDescent="0.15">
      <c r="A35">
        <v>30</v>
      </c>
      <c r="B35" s="218" t="s">
        <v>175</v>
      </c>
      <c r="C35" s="231"/>
      <c r="D35" s="233">
        <v>30</v>
      </c>
      <c r="E35" s="234"/>
      <c r="F35" s="234"/>
      <c r="G35" s="234"/>
      <c r="H35" s="235"/>
      <c r="I35" s="228" t="s">
        <v>174</v>
      </c>
      <c r="J35" s="229"/>
      <c r="K35" s="230"/>
      <c r="L35" s="218">
        <v>101.08</v>
      </c>
      <c r="M35" s="219"/>
      <c r="N35" s="77" t="s">
        <v>137</v>
      </c>
      <c r="O35" s="218"/>
      <c r="P35" s="219"/>
      <c r="Q35" s="78" t="s">
        <v>137</v>
      </c>
      <c r="R35" s="228" t="s">
        <v>174</v>
      </c>
      <c r="S35" s="229"/>
      <c r="T35" s="230"/>
      <c r="U35" s="218">
        <v>101.08</v>
      </c>
      <c r="V35" s="219"/>
      <c r="W35" s="78" t="s">
        <v>137</v>
      </c>
      <c r="X35" s="218"/>
      <c r="Y35" s="219"/>
      <c r="Z35" s="77" t="s">
        <v>137</v>
      </c>
      <c r="AA35" s="71" t="s">
        <v>228</v>
      </c>
      <c r="AB35" s="40" t="s">
        <v>173</v>
      </c>
    </row>
    <row r="36" spans="1:28" ht="30" customHeight="1" x14ac:dyDescent="0.15">
      <c r="A36">
        <v>31</v>
      </c>
      <c r="B36" s="218" t="s">
        <v>175</v>
      </c>
      <c r="C36" s="231"/>
      <c r="D36" s="233">
        <v>31</v>
      </c>
      <c r="E36" s="234"/>
      <c r="F36" s="234"/>
      <c r="G36" s="234"/>
      <c r="H36" s="235"/>
      <c r="I36" s="228" t="s">
        <v>192</v>
      </c>
      <c r="J36" s="229"/>
      <c r="K36" s="230"/>
      <c r="L36" s="218">
        <v>38.619999999999997</v>
      </c>
      <c r="M36" s="219"/>
      <c r="N36" s="77" t="s">
        <v>137</v>
      </c>
      <c r="O36" s="218"/>
      <c r="P36" s="219"/>
      <c r="Q36" s="78" t="s">
        <v>137</v>
      </c>
      <c r="R36" s="228" t="s">
        <v>192</v>
      </c>
      <c r="S36" s="229"/>
      <c r="T36" s="230"/>
      <c r="U36" s="218">
        <v>38.619999999999997</v>
      </c>
      <c r="V36" s="219"/>
      <c r="W36" s="78" t="s">
        <v>137</v>
      </c>
      <c r="X36" s="218"/>
      <c r="Y36" s="219"/>
      <c r="Z36" s="77" t="s">
        <v>137</v>
      </c>
      <c r="AA36" s="71" t="s">
        <v>228</v>
      </c>
      <c r="AB36" s="40" t="s">
        <v>173</v>
      </c>
    </row>
    <row r="37" spans="1:28" ht="30" customHeight="1" x14ac:dyDescent="0.15">
      <c r="A37">
        <v>32</v>
      </c>
      <c r="B37" s="218" t="s">
        <v>171</v>
      </c>
      <c r="C37" s="231"/>
      <c r="D37" s="233">
        <v>32</v>
      </c>
      <c r="E37" s="234"/>
      <c r="F37" s="234"/>
      <c r="G37" s="234"/>
      <c r="H37" s="235"/>
      <c r="I37" s="228" t="s">
        <v>174</v>
      </c>
      <c r="J37" s="229"/>
      <c r="K37" s="230"/>
      <c r="L37" s="218">
        <v>28.62</v>
      </c>
      <c r="M37" s="219"/>
      <c r="N37" s="77" t="s">
        <v>137</v>
      </c>
      <c r="O37" s="218"/>
      <c r="P37" s="219"/>
      <c r="Q37" s="78" t="s">
        <v>137</v>
      </c>
      <c r="R37" s="228" t="s">
        <v>174</v>
      </c>
      <c r="S37" s="229"/>
      <c r="T37" s="230"/>
      <c r="U37" s="218">
        <v>28.62</v>
      </c>
      <c r="V37" s="219"/>
      <c r="W37" s="78" t="s">
        <v>137</v>
      </c>
      <c r="X37" s="218"/>
      <c r="Y37" s="219"/>
      <c r="Z37" s="77" t="s">
        <v>137</v>
      </c>
      <c r="AA37" s="71" t="s">
        <v>228</v>
      </c>
      <c r="AB37" s="40" t="s">
        <v>173</v>
      </c>
    </row>
    <row r="38" spans="1:28" ht="30" customHeight="1" x14ac:dyDescent="0.15">
      <c r="A38">
        <v>33</v>
      </c>
      <c r="B38" s="218" t="s">
        <v>171</v>
      </c>
      <c r="C38" s="231"/>
      <c r="D38" s="233">
        <v>33</v>
      </c>
      <c r="E38" s="234"/>
      <c r="F38" s="234"/>
      <c r="G38" s="234"/>
      <c r="H38" s="235"/>
      <c r="I38" s="228" t="s">
        <v>177</v>
      </c>
      <c r="J38" s="229"/>
      <c r="K38" s="230"/>
      <c r="L38" s="218">
        <v>64.650000000000006</v>
      </c>
      <c r="M38" s="219"/>
      <c r="N38" s="77" t="s">
        <v>137</v>
      </c>
      <c r="O38" s="218"/>
      <c r="P38" s="219"/>
      <c r="Q38" s="78" t="s">
        <v>137</v>
      </c>
      <c r="R38" s="228" t="s">
        <v>177</v>
      </c>
      <c r="S38" s="229"/>
      <c r="T38" s="230"/>
      <c r="U38" s="218">
        <v>64.650000000000006</v>
      </c>
      <c r="V38" s="219"/>
      <c r="W38" s="78" t="s">
        <v>137</v>
      </c>
      <c r="X38" s="218"/>
      <c r="Y38" s="219"/>
      <c r="Z38" s="77" t="s">
        <v>137</v>
      </c>
      <c r="AA38" s="71" t="s">
        <v>228</v>
      </c>
      <c r="AB38" s="40" t="s">
        <v>173</v>
      </c>
    </row>
    <row r="39" spans="1:28" ht="30" customHeight="1" x14ac:dyDescent="0.15">
      <c r="A39">
        <v>34</v>
      </c>
      <c r="B39" s="218" t="s">
        <v>171</v>
      </c>
      <c r="C39" s="231"/>
      <c r="D39" s="233">
        <v>34</v>
      </c>
      <c r="E39" s="234"/>
      <c r="F39" s="234"/>
      <c r="G39" s="234"/>
      <c r="H39" s="235"/>
      <c r="I39" s="228" t="s">
        <v>193</v>
      </c>
      <c r="J39" s="229"/>
      <c r="K39" s="230"/>
      <c r="L39" s="218">
        <v>8.15</v>
      </c>
      <c r="M39" s="219"/>
      <c r="N39" s="77" t="s">
        <v>137</v>
      </c>
      <c r="O39" s="218"/>
      <c r="P39" s="219"/>
      <c r="Q39" s="78" t="s">
        <v>137</v>
      </c>
      <c r="R39" s="228" t="s">
        <v>193</v>
      </c>
      <c r="S39" s="229"/>
      <c r="T39" s="230"/>
      <c r="U39" s="218">
        <v>8.15</v>
      </c>
      <c r="V39" s="219"/>
      <c r="W39" s="78" t="s">
        <v>137</v>
      </c>
      <c r="X39" s="218"/>
      <c r="Y39" s="219"/>
      <c r="Z39" s="77" t="s">
        <v>137</v>
      </c>
      <c r="AA39" s="71" t="s">
        <v>228</v>
      </c>
      <c r="AB39" s="40" t="s">
        <v>173</v>
      </c>
    </row>
    <row r="40" spans="1:28" ht="30" customHeight="1" x14ac:dyDescent="0.15">
      <c r="A40">
        <v>35</v>
      </c>
      <c r="B40" s="218" t="s">
        <v>171</v>
      </c>
      <c r="C40" s="231"/>
      <c r="D40" s="233">
        <v>35</v>
      </c>
      <c r="E40" s="234"/>
      <c r="F40" s="234"/>
      <c r="G40" s="234"/>
      <c r="H40" s="235"/>
      <c r="I40" s="228" t="s">
        <v>181</v>
      </c>
      <c r="J40" s="229"/>
      <c r="K40" s="230"/>
      <c r="L40" s="218">
        <v>41.17</v>
      </c>
      <c r="M40" s="219"/>
      <c r="N40" s="77" t="s">
        <v>137</v>
      </c>
      <c r="O40" s="218"/>
      <c r="P40" s="219"/>
      <c r="Q40" s="78" t="s">
        <v>137</v>
      </c>
      <c r="R40" s="228" t="s">
        <v>181</v>
      </c>
      <c r="S40" s="229"/>
      <c r="T40" s="230"/>
      <c r="U40" s="218">
        <v>41.17</v>
      </c>
      <c r="V40" s="219"/>
      <c r="W40" s="78" t="s">
        <v>137</v>
      </c>
      <c r="X40" s="218"/>
      <c r="Y40" s="219"/>
      <c r="Z40" s="77" t="s">
        <v>137</v>
      </c>
      <c r="AA40" s="71" t="s">
        <v>228</v>
      </c>
      <c r="AB40" s="40" t="s">
        <v>173</v>
      </c>
    </row>
    <row r="41" spans="1:28" ht="30" customHeight="1" x14ac:dyDescent="0.15">
      <c r="A41">
        <v>36</v>
      </c>
      <c r="B41" s="218" t="s">
        <v>171</v>
      </c>
      <c r="C41" s="231"/>
      <c r="D41" s="233">
        <v>36</v>
      </c>
      <c r="E41" s="234"/>
      <c r="F41" s="234"/>
      <c r="G41" s="234"/>
      <c r="H41" s="235"/>
      <c r="I41" s="228" t="s">
        <v>186</v>
      </c>
      <c r="J41" s="229"/>
      <c r="K41" s="230"/>
      <c r="L41" s="218">
        <v>46.66</v>
      </c>
      <c r="M41" s="219"/>
      <c r="N41" s="77" t="s">
        <v>137</v>
      </c>
      <c r="O41" s="218"/>
      <c r="P41" s="219"/>
      <c r="Q41" s="78" t="s">
        <v>137</v>
      </c>
      <c r="R41" s="228" t="s">
        <v>186</v>
      </c>
      <c r="S41" s="229"/>
      <c r="T41" s="230"/>
      <c r="U41" s="218">
        <v>46.66</v>
      </c>
      <c r="V41" s="219"/>
      <c r="W41" s="78" t="s">
        <v>137</v>
      </c>
      <c r="X41" s="218"/>
      <c r="Y41" s="219"/>
      <c r="Z41" s="77" t="s">
        <v>137</v>
      </c>
      <c r="AA41" s="71" t="s">
        <v>228</v>
      </c>
      <c r="AB41" s="40" t="s">
        <v>173</v>
      </c>
    </row>
    <row r="42" spans="1:28" ht="30" customHeight="1" x14ac:dyDescent="0.15">
      <c r="A42">
        <v>37</v>
      </c>
      <c r="B42" s="218" t="s">
        <v>171</v>
      </c>
      <c r="C42" s="231"/>
      <c r="D42" s="233">
        <v>37</v>
      </c>
      <c r="E42" s="234"/>
      <c r="F42" s="234"/>
      <c r="G42" s="234"/>
      <c r="H42" s="235"/>
      <c r="I42" s="228" t="s">
        <v>194</v>
      </c>
      <c r="J42" s="229"/>
      <c r="K42" s="230"/>
      <c r="L42" s="218">
        <v>17.93</v>
      </c>
      <c r="M42" s="219"/>
      <c r="N42" s="77" t="s">
        <v>137</v>
      </c>
      <c r="O42" s="218"/>
      <c r="P42" s="219"/>
      <c r="Q42" s="78" t="s">
        <v>137</v>
      </c>
      <c r="R42" s="228" t="s">
        <v>194</v>
      </c>
      <c r="S42" s="229"/>
      <c r="T42" s="230"/>
      <c r="U42" s="218">
        <v>17.93</v>
      </c>
      <c r="V42" s="219"/>
      <c r="W42" s="78" t="s">
        <v>137</v>
      </c>
      <c r="X42" s="218"/>
      <c r="Y42" s="219"/>
      <c r="Z42" s="77" t="s">
        <v>137</v>
      </c>
      <c r="AA42" s="71" t="s">
        <v>228</v>
      </c>
      <c r="AB42" s="40" t="s">
        <v>173</v>
      </c>
    </row>
    <row r="43" spans="1:28" ht="30" customHeight="1" x14ac:dyDescent="0.15">
      <c r="A43">
        <v>38</v>
      </c>
      <c r="B43" s="218" t="s">
        <v>171</v>
      </c>
      <c r="C43" s="231"/>
      <c r="D43" s="233">
        <v>38</v>
      </c>
      <c r="E43" s="234"/>
      <c r="F43" s="234"/>
      <c r="G43" s="234"/>
      <c r="H43" s="235"/>
      <c r="I43" s="228" t="s">
        <v>195</v>
      </c>
      <c r="J43" s="229"/>
      <c r="K43" s="230"/>
      <c r="L43" s="218">
        <v>19.3</v>
      </c>
      <c r="M43" s="219"/>
      <c r="N43" s="77" t="s">
        <v>137</v>
      </c>
      <c r="O43" s="218"/>
      <c r="P43" s="219"/>
      <c r="Q43" s="78" t="s">
        <v>137</v>
      </c>
      <c r="R43" s="228" t="s">
        <v>195</v>
      </c>
      <c r="S43" s="229"/>
      <c r="T43" s="230"/>
      <c r="U43" s="218">
        <v>19.3</v>
      </c>
      <c r="V43" s="219"/>
      <c r="W43" s="78" t="s">
        <v>137</v>
      </c>
      <c r="X43" s="218"/>
      <c r="Y43" s="219"/>
      <c r="Z43" s="77" t="s">
        <v>137</v>
      </c>
      <c r="AA43" s="71" t="s">
        <v>228</v>
      </c>
      <c r="AB43" s="40" t="s">
        <v>173</v>
      </c>
    </row>
    <row r="44" spans="1:28" ht="30" customHeight="1" x14ac:dyDescent="0.15">
      <c r="A44">
        <v>39</v>
      </c>
      <c r="B44" s="218" t="s">
        <v>171</v>
      </c>
      <c r="C44" s="231"/>
      <c r="D44" s="233">
        <v>39</v>
      </c>
      <c r="E44" s="234"/>
      <c r="F44" s="234"/>
      <c r="G44" s="234"/>
      <c r="H44" s="235"/>
      <c r="I44" s="228" t="s">
        <v>195</v>
      </c>
      <c r="J44" s="229"/>
      <c r="K44" s="230"/>
      <c r="L44" s="218">
        <v>23.29</v>
      </c>
      <c r="M44" s="219"/>
      <c r="N44" s="77" t="s">
        <v>137</v>
      </c>
      <c r="O44" s="218"/>
      <c r="P44" s="219"/>
      <c r="Q44" s="78" t="s">
        <v>137</v>
      </c>
      <c r="R44" s="228" t="s">
        <v>195</v>
      </c>
      <c r="S44" s="229"/>
      <c r="T44" s="230"/>
      <c r="U44" s="218">
        <v>23.29</v>
      </c>
      <c r="V44" s="219"/>
      <c r="W44" s="78" t="s">
        <v>137</v>
      </c>
      <c r="X44" s="218"/>
      <c r="Y44" s="219"/>
      <c r="Z44" s="77" t="s">
        <v>137</v>
      </c>
      <c r="AA44" s="71" t="s">
        <v>228</v>
      </c>
      <c r="AB44" s="40" t="s">
        <v>173</v>
      </c>
    </row>
    <row r="45" spans="1:28" ht="30" customHeight="1" x14ac:dyDescent="0.15">
      <c r="A45">
        <v>40</v>
      </c>
      <c r="B45" s="218" t="s">
        <v>171</v>
      </c>
      <c r="C45" s="231"/>
      <c r="D45" s="233">
        <v>40</v>
      </c>
      <c r="E45" s="234"/>
      <c r="F45" s="234"/>
      <c r="G45" s="234"/>
      <c r="H45" s="235"/>
      <c r="I45" s="228" t="s">
        <v>196</v>
      </c>
      <c r="J45" s="229"/>
      <c r="K45" s="230"/>
      <c r="L45" s="218">
        <v>25.06</v>
      </c>
      <c r="M45" s="219"/>
      <c r="N45" s="77" t="s">
        <v>137</v>
      </c>
      <c r="O45" s="218"/>
      <c r="P45" s="219"/>
      <c r="Q45" s="78" t="s">
        <v>137</v>
      </c>
      <c r="R45" s="228" t="s">
        <v>196</v>
      </c>
      <c r="S45" s="229"/>
      <c r="T45" s="230"/>
      <c r="U45" s="218">
        <v>25.06</v>
      </c>
      <c r="V45" s="219"/>
      <c r="W45" s="78" t="s">
        <v>137</v>
      </c>
      <c r="X45" s="218"/>
      <c r="Y45" s="219"/>
      <c r="Z45" s="77" t="s">
        <v>137</v>
      </c>
      <c r="AA45" s="71" t="s">
        <v>228</v>
      </c>
      <c r="AB45" s="40" t="s">
        <v>173</v>
      </c>
    </row>
    <row r="46" spans="1:28" ht="30" customHeight="1" x14ac:dyDescent="0.15">
      <c r="A46">
        <v>41</v>
      </c>
      <c r="B46" s="218" t="s">
        <v>171</v>
      </c>
      <c r="C46" s="231"/>
      <c r="D46" s="233">
        <v>41</v>
      </c>
      <c r="E46" s="234"/>
      <c r="F46" s="234"/>
      <c r="G46" s="234"/>
      <c r="H46" s="235"/>
      <c r="I46" s="228" t="s">
        <v>197</v>
      </c>
      <c r="J46" s="229"/>
      <c r="K46" s="230"/>
      <c r="L46" s="218">
        <v>24.85</v>
      </c>
      <c r="M46" s="219"/>
      <c r="N46" s="77" t="s">
        <v>137</v>
      </c>
      <c r="O46" s="218"/>
      <c r="P46" s="219"/>
      <c r="Q46" s="78" t="s">
        <v>137</v>
      </c>
      <c r="R46" s="228" t="s">
        <v>197</v>
      </c>
      <c r="S46" s="229"/>
      <c r="T46" s="230"/>
      <c r="U46" s="218">
        <v>24.85</v>
      </c>
      <c r="V46" s="219"/>
      <c r="W46" s="78" t="s">
        <v>137</v>
      </c>
      <c r="X46" s="218"/>
      <c r="Y46" s="219"/>
      <c r="Z46" s="77" t="s">
        <v>137</v>
      </c>
      <c r="AA46" s="71" t="s">
        <v>228</v>
      </c>
      <c r="AB46" s="40" t="s">
        <v>173</v>
      </c>
    </row>
    <row r="47" spans="1:28" ht="30" customHeight="1" x14ac:dyDescent="0.15">
      <c r="A47">
        <v>42</v>
      </c>
      <c r="B47" s="218" t="s">
        <v>175</v>
      </c>
      <c r="C47" s="231"/>
      <c r="D47" s="233">
        <v>42</v>
      </c>
      <c r="E47" s="234"/>
      <c r="F47" s="234"/>
      <c r="G47" s="234"/>
      <c r="H47" s="235"/>
      <c r="I47" s="228" t="s">
        <v>183</v>
      </c>
      <c r="J47" s="229"/>
      <c r="K47" s="230"/>
      <c r="L47" s="218">
        <v>182.22</v>
      </c>
      <c r="M47" s="219"/>
      <c r="N47" s="77" t="s">
        <v>137</v>
      </c>
      <c r="O47" s="218"/>
      <c r="P47" s="219"/>
      <c r="Q47" s="78" t="s">
        <v>137</v>
      </c>
      <c r="R47" s="228" t="s">
        <v>183</v>
      </c>
      <c r="S47" s="229"/>
      <c r="T47" s="230"/>
      <c r="U47" s="218">
        <v>182.22</v>
      </c>
      <c r="V47" s="219"/>
      <c r="W47" s="78" t="s">
        <v>137</v>
      </c>
      <c r="X47" s="218"/>
      <c r="Y47" s="219"/>
      <c r="Z47" s="77" t="s">
        <v>137</v>
      </c>
      <c r="AA47" s="71" t="s">
        <v>228</v>
      </c>
      <c r="AB47" s="40" t="s">
        <v>173</v>
      </c>
    </row>
    <row r="48" spans="1:28" ht="30" customHeight="1" x14ac:dyDescent="0.15">
      <c r="A48">
        <v>43</v>
      </c>
      <c r="B48" s="218" t="s">
        <v>175</v>
      </c>
      <c r="C48" s="231"/>
      <c r="D48" s="233">
        <v>43</v>
      </c>
      <c r="E48" s="234"/>
      <c r="F48" s="234"/>
      <c r="G48" s="234"/>
      <c r="H48" s="235"/>
      <c r="I48" s="228" t="s">
        <v>190</v>
      </c>
      <c r="J48" s="229"/>
      <c r="K48" s="230"/>
      <c r="L48" s="218">
        <v>21.17</v>
      </c>
      <c r="M48" s="219"/>
      <c r="N48" s="77" t="s">
        <v>137</v>
      </c>
      <c r="O48" s="218"/>
      <c r="P48" s="219"/>
      <c r="Q48" s="78" t="s">
        <v>137</v>
      </c>
      <c r="R48" s="228" t="s">
        <v>190</v>
      </c>
      <c r="S48" s="229"/>
      <c r="T48" s="230"/>
      <c r="U48" s="218">
        <v>21.17</v>
      </c>
      <c r="V48" s="219"/>
      <c r="W48" s="78" t="s">
        <v>137</v>
      </c>
      <c r="X48" s="218"/>
      <c r="Y48" s="219"/>
      <c r="Z48" s="77" t="s">
        <v>137</v>
      </c>
      <c r="AA48" s="71" t="s">
        <v>228</v>
      </c>
      <c r="AB48" s="40" t="s">
        <v>173</v>
      </c>
    </row>
    <row r="49" spans="1:28" ht="30" customHeight="1" x14ac:dyDescent="0.15">
      <c r="A49">
        <v>44</v>
      </c>
      <c r="B49" s="218" t="s">
        <v>171</v>
      </c>
      <c r="C49" s="231"/>
      <c r="D49" s="233">
        <v>44</v>
      </c>
      <c r="E49" s="234"/>
      <c r="F49" s="234"/>
      <c r="G49" s="234"/>
      <c r="H49" s="235"/>
      <c r="I49" s="228" t="s">
        <v>195</v>
      </c>
      <c r="J49" s="229"/>
      <c r="K49" s="230"/>
      <c r="L49" s="218">
        <v>14.08</v>
      </c>
      <c r="M49" s="219"/>
      <c r="N49" s="77" t="s">
        <v>137</v>
      </c>
      <c r="O49" s="218"/>
      <c r="P49" s="219"/>
      <c r="Q49" s="78" t="s">
        <v>137</v>
      </c>
      <c r="R49" s="228" t="s">
        <v>195</v>
      </c>
      <c r="S49" s="229"/>
      <c r="T49" s="230"/>
      <c r="U49" s="218">
        <v>14.08</v>
      </c>
      <c r="V49" s="219"/>
      <c r="W49" s="78" t="s">
        <v>137</v>
      </c>
      <c r="X49" s="218"/>
      <c r="Y49" s="219"/>
      <c r="Z49" s="77" t="s">
        <v>137</v>
      </c>
      <c r="AA49" s="71" t="s">
        <v>228</v>
      </c>
      <c r="AB49" s="40" t="s">
        <v>173</v>
      </c>
    </row>
    <row r="50" spans="1:28" ht="30" customHeight="1" x14ac:dyDescent="0.15">
      <c r="A50">
        <v>45</v>
      </c>
      <c r="B50" s="218" t="s">
        <v>171</v>
      </c>
      <c r="C50" s="231"/>
      <c r="D50" s="233">
        <v>45</v>
      </c>
      <c r="E50" s="234"/>
      <c r="F50" s="234"/>
      <c r="G50" s="234"/>
      <c r="H50" s="235"/>
      <c r="I50" s="228" t="s">
        <v>195</v>
      </c>
      <c r="J50" s="229"/>
      <c r="K50" s="230"/>
      <c r="L50" s="218">
        <v>28.38</v>
      </c>
      <c r="M50" s="219"/>
      <c r="N50" s="77" t="s">
        <v>137</v>
      </c>
      <c r="O50" s="218"/>
      <c r="P50" s="219"/>
      <c r="Q50" s="78" t="s">
        <v>137</v>
      </c>
      <c r="R50" s="228" t="s">
        <v>195</v>
      </c>
      <c r="S50" s="229"/>
      <c r="T50" s="230"/>
      <c r="U50" s="218">
        <v>28.38</v>
      </c>
      <c r="V50" s="219"/>
      <c r="W50" s="78" t="s">
        <v>137</v>
      </c>
      <c r="X50" s="218"/>
      <c r="Y50" s="219"/>
      <c r="Z50" s="77" t="s">
        <v>137</v>
      </c>
      <c r="AA50" s="71" t="s">
        <v>228</v>
      </c>
      <c r="AB50" s="40" t="s">
        <v>173</v>
      </c>
    </row>
    <row r="51" spans="1:28" ht="30" customHeight="1" x14ac:dyDescent="0.15">
      <c r="A51">
        <v>46</v>
      </c>
      <c r="B51" s="218" t="s">
        <v>171</v>
      </c>
      <c r="C51" s="231"/>
      <c r="D51" s="233">
        <v>46</v>
      </c>
      <c r="E51" s="234"/>
      <c r="F51" s="234"/>
      <c r="G51" s="234"/>
      <c r="H51" s="235"/>
      <c r="I51" s="228" t="s">
        <v>198</v>
      </c>
      <c r="J51" s="229"/>
      <c r="K51" s="230"/>
      <c r="L51" s="218">
        <v>36.47</v>
      </c>
      <c r="M51" s="219"/>
      <c r="N51" s="77" t="s">
        <v>137</v>
      </c>
      <c r="O51" s="218"/>
      <c r="P51" s="219"/>
      <c r="Q51" s="78" t="s">
        <v>137</v>
      </c>
      <c r="R51" s="228" t="s">
        <v>198</v>
      </c>
      <c r="S51" s="229"/>
      <c r="T51" s="230"/>
      <c r="U51" s="218">
        <v>36.47</v>
      </c>
      <c r="V51" s="219"/>
      <c r="W51" s="78" t="s">
        <v>137</v>
      </c>
      <c r="X51" s="218"/>
      <c r="Y51" s="219"/>
      <c r="Z51" s="77" t="s">
        <v>137</v>
      </c>
      <c r="AA51" s="71" t="s">
        <v>228</v>
      </c>
      <c r="AB51" s="40" t="s">
        <v>173</v>
      </c>
    </row>
    <row r="52" spans="1:28" ht="30" customHeight="1" x14ac:dyDescent="0.15">
      <c r="A52">
        <v>47</v>
      </c>
      <c r="B52" s="218" t="s">
        <v>175</v>
      </c>
      <c r="C52" s="231"/>
      <c r="D52" s="233">
        <v>47</v>
      </c>
      <c r="E52" s="234"/>
      <c r="F52" s="234"/>
      <c r="G52" s="234"/>
      <c r="H52" s="235"/>
      <c r="I52" s="228" t="s">
        <v>199</v>
      </c>
      <c r="J52" s="229"/>
      <c r="K52" s="230"/>
      <c r="L52" s="218">
        <v>23.85</v>
      </c>
      <c r="M52" s="219"/>
      <c r="N52" s="77" t="s">
        <v>137</v>
      </c>
      <c r="O52" s="218"/>
      <c r="P52" s="219"/>
      <c r="Q52" s="78" t="s">
        <v>137</v>
      </c>
      <c r="R52" s="228" t="s">
        <v>199</v>
      </c>
      <c r="S52" s="229"/>
      <c r="T52" s="230"/>
      <c r="U52" s="218">
        <v>23.85</v>
      </c>
      <c r="V52" s="219"/>
      <c r="W52" s="78" t="s">
        <v>137</v>
      </c>
      <c r="X52" s="218"/>
      <c r="Y52" s="219"/>
      <c r="Z52" s="77" t="s">
        <v>137</v>
      </c>
      <c r="AA52" s="71" t="s">
        <v>228</v>
      </c>
      <c r="AB52" s="40" t="s">
        <v>173</v>
      </c>
    </row>
    <row r="53" spans="1:28" ht="30" customHeight="1" x14ac:dyDescent="0.15">
      <c r="A53">
        <v>48</v>
      </c>
      <c r="B53" s="218" t="s">
        <v>171</v>
      </c>
      <c r="C53" s="231"/>
      <c r="D53" s="233">
        <v>48</v>
      </c>
      <c r="E53" s="234"/>
      <c r="F53" s="234"/>
      <c r="G53" s="234"/>
      <c r="H53" s="235"/>
      <c r="I53" s="228" t="s">
        <v>195</v>
      </c>
      <c r="J53" s="229"/>
      <c r="K53" s="230"/>
      <c r="L53" s="218">
        <v>20.71</v>
      </c>
      <c r="M53" s="219"/>
      <c r="N53" s="77" t="s">
        <v>137</v>
      </c>
      <c r="O53" s="218"/>
      <c r="P53" s="219"/>
      <c r="Q53" s="78" t="s">
        <v>137</v>
      </c>
      <c r="R53" s="228" t="s">
        <v>195</v>
      </c>
      <c r="S53" s="229"/>
      <c r="T53" s="230"/>
      <c r="U53" s="218">
        <v>20.71</v>
      </c>
      <c r="V53" s="219"/>
      <c r="W53" s="78" t="s">
        <v>137</v>
      </c>
      <c r="X53" s="218"/>
      <c r="Y53" s="219"/>
      <c r="Z53" s="77" t="s">
        <v>137</v>
      </c>
      <c r="AA53" s="71" t="s">
        <v>228</v>
      </c>
      <c r="AB53" s="40" t="s">
        <v>173</v>
      </c>
    </row>
    <row r="54" spans="1:28" ht="30" customHeight="1" x14ac:dyDescent="0.15">
      <c r="A54">
        <v>49</v>
      </c>
      <c r="B54" s="218" t="s">
        <v>171</v>
      </c>
      <c r="C54" s="231"/>
      <c r="D54" s="233">
        <v>49</v>
      </c>
      <c r="E54" s="234"/>
      <c r="F54" s="234"/>
      <c r="G54" s="234"/>
      <c r="H54" s="235"/>
      <c r="I54" s="228" t="s">
        <v>200</v>
      </c>
      <c r="J54" s="229"/>
      <c r="K54" s="230"/>
      <c r="L54" s="218">
        <v>28.57</v>
      </c>
      <c r="M54" s="219"/>
      <c r="N54" s="77" t="s">
        <v>137</v>
      </c>
      <c r="O54" s="218"/>
      <c r="P54" s="219"/>
      <c r="Q54" s="78" t="s">
        <v>137</v>
      </c>
      <c r="R54" s="228" t="s">
        <v>200</v>
      </c>
      <c r="S54" s="229"/>
      <c r="T54" s="230"/>
      <c r="U54" s="218">
        <v>28.57</v>
      </c>
      <c r="V54" s="219"/>
      <c r="W54" s="78" t="s">
        <v>137</v>
      </c>
      <c r="X54" s="218"/>
      <c r="Y54" s="219"/>
      <c r="Z54" s="77" t="s">
        <v>137</v>
      </c>
      <c r="AA54" s="71" t="s">
        <v>228</v>
      </c>
      <c r="AB54" s="40" t="s">
        <v>173</v>
      </c>
    </row>
    <row r="55" spans="1:28" ht="30" customHeight="1" x14ac:dyDescent="0.15">
      <c r="A55">
        <v>50</v>
      </c>
      <c r="B55" s="218" t="s">
        <v>171</v>
      </c>
      <c r="C55" s="231"/>
      <c r="D55" s="233">
        <v>50</v>
      </c>
      <c r="E55" s="234"/>
      <c r="F55" s="234"/>
      <c r="G55" s="234"/>
      <c r="H55" s="235"/>
      <c r="I55" s="228" t="s">
        <v>195</v>
      </c>
      <c r="J55" s="229"/>
      <c r="K55" s="230"/>
      <c r="L55" s="218">
        <v>26.64</v>
      </c>
      <c r="M55" s="219"/>
      <c r="N55" s="77" t="s">
        <v>137</v>
      </c>
      <c r="O55" s="218"/>
      <c r="P55" s="219"/>
      <c r="Q55" s="78" t="s">
        <v>137</v>
      </c>
      <c r="R55" s="228" t="s">
        <v>195</v>
      </c>
      <c r="S55" s="229"/>
      <c r="T55" s="230"/>
      <c r="U55" s="218">
        <v>26.64</v>
      </c>
      <c r="V55" s="219"/>
      <c r="W55" s="78" t="s">
        <v>137</v>
      </c>
      <c r="X55" s="218"/>
      <c r="Y55" s="219"/>
      <c r="Z55" s="77" t="s">
        <v>137</v>
      </c>
      <c r="AA55" s="71" t="s">
        <v>228</v>
      </c>
      <c r="AB55" s="40" t="s">
        <v>173</v>
      </c>
    </row>
    <row r="56" spans="1:28" ht="30" customHeight="1" x14ac:dyDescent="0.15">
      <c r="A56">
        <v>51</v>
      </c>
      <c r="B56" s="218" t="s">
        <v>171</v>
      </c>
      <c r="C56" s="231"/>
      <c r="D56" s="233">
        <v>51</v>
      </c>
      <c r="E56" s="234"/>
      <c r="F56" s="234"/>
      <c r="G56" s="234"/>
      <c r="H56" s="235"/>
      <c r="I56" s="228" t="s">
        <v>183</v>
      </c>
      <c r="J56" s="229"/>
      <c r="K56" s="230"/>
      <c r="L56" s="218">
        <v>43.83</v>
      </c>
      <c r="M56" s="219"/>
      <c r="N56" s="77" t="s">
        <v>137</v>
      </c>
      <c r="O56" s="218"/>
      <c r="P56" s="219"/>
      <c r="Q56" s="78" t="s">
        <v>137</v>
      </c>
      <c r="R56" s="228" t="s">
        <v>183</v>
      </c>
      <c r="S56" s="229"/>
      <c r="T56" s="230"/>
      <c r="U56" s="218">
        <v>43.83</v>
      </c>
      <c r="V56" s="219"/>
      <c r="W56" s="78" t="s">
        <v>137</v>
      </c>
      <c r="X56" s="218"/>
      <c r="Y56" s="219"/>
      <c r="Z56" s="77" t="s">
        <v>137</v>
      </c>
      <c r="AA56" s="71" t="s">
        <v>228</v>
      </c>
      <c r="AB56" s="40" t="s">
        <v>173</v>
      </c>
    </row>
    <row r="57" spans="1:28" ht="30" customHeight="1" x14ac:dyDescent="0.15">
      <c r="A57">
        <v>52</v>
      </c>
      <c r="B57" s="218" t="s">
        <v>171</v>
      </c>
      <c r="C57" s="231"/>
      <c r="D57" s="233">
        <v>52</v>
      </c>
      <c r="E57" s="234"/>
      <c r="F57" s="234"/>
      <c r="G57" s="234"/>
      <c r="H57" s="235"/>
      <c r="I57" s="228" t="s">
        <v>201</v>
      </c>
      <c r="J57" s="229"/>
      <c r="K57" s="230"/>
      <c r="L57" s="218">
        <v>13.87</v>
      </c>
      <c r="M57" s="219"/>
      <c r="N57" s="77" t="s">
        <v>137</v>
      </c>
      <c r="O57" s="218"/>
      <c r="P57" s="219"/>
      <c r="Q57" s="78" t="s">
        <v>137</v>
      </c>
      <c r="R57" s="228" t="s">
        <v>201</v>
      </c>
      <c r="S57" s="229"/>
      <c r="T57" s="230"/>
      <c r="U57" s="218">
        <v>13.87</v>
      </c>
      <c r="V57" s="219"/>
      <c r="W57" s="78" t="s">
        <v>137</v>
      </c>
      <c r="X57" s="218"/>
      <c r="Y57" s="219"/>
      <c r="Z57" s="77" t="s">
        <v>137</v>
      </c>
      <c r="AA57" s="71" t="s">
        <v>228</v>
      </c>
      <c r="AB57" s="40" t="s">
        <v>173</v>
      </c>
    </row>
    <row r="58" spans="1:28" ht="30" customHeight="1" x14ac:dyDescent="0.15">
      <c r="A58">
        <v>53</v>
      </c>
      <c r="B58" s="218" t="s">
        <v>171</v>
      </c>
      <c r="C58" s="231"/>
      <c r="D58" s="233">
        <v>53</v>
      </c>
      <c r="E58" s="234"/>
      <c r="F58" s="234"/>
      <c r="G58" s="234"/>
      <c r="H58" s="235"/>
      <c r="I58" s="228" t="s">
        <v>202</v>
      </c>
      <c r="J58" s="229"/>
      <c r="K58" s="230"/>
      <c r="L58" s="218">
        <v>74.47</v>
      </c>
      <c r="M58" s="219"/>
      <c r="N58" s="77" t="s">
        <v>137</v>
      </c>
      <c r="O58" s="218"/>
      <c r="P58" s="219"/>
      <c r="Q58" s="78" t="s">
        <v>137</v>
      </c>
      <c r="R58" s="228" t="s">
        <v>202</v>
      </c>
      <c r="S58" s="229"/>
      <c r="T58" s="230"/>
      <c r="U58" s="218">
        <v>74.47</v>
      </c>
      <c r="V58" s="219"/>
      <c r="W58" s="78" t="s">
        <v>137</v>
      </c>
      <c r="X58" s="218"/>
      <c r="Y58" s="219"/>
      <c r="Z58" s="77" t="s">
        <v>137</v>
      </c>
      <c r="AA58" s="71" t="s">
        <v>228</v>
      </c>
      <c r="AB58" s="40" t="s">
        <v>173</v>
      </c>
    </row>
    <row r="59" spans="1:28" ht="30" customHeight="1" x14ac:dyDescent="0.15">
      <c r="A59">
        <v>54</v>
      </c>
      <c r="B59" s="218" t="s">
        <v>171</v>
      </c>
      <c r="C59" s="231"/>
      <c r="D59" s="233">
        <v>54</v>
      </c>
      <c r="E59" s="234"/>
      <c r="F59" s="234"/>
      <c r="G59" s="234"/>
      <c r="H59" s="235"/>
      <c r="I59" s="228" t="s">
        <v>181</v>
      </c>
      <c r="J59" s="229"/>
      <c r="K59" s="230"/>
      <c r="L59" s="218">
        <v>84.69</v>
      </c>
      <c r="M59" s="219"/>
      <c r="N59" s="77" t="s">
        <v>137</v>
      </c>
      <c r="O59" s="218"/>
      <c r="P59" s="219"/>
      <c r="Q59" s="78" t="s">
        <v>137</v>
      </c>
      <c r="R59" s="228" t="s">
        <v>181</v>
      </c>
      <c r="S59" s="229"/>
      <c r="T59" s="230"/>
      <c r="U59" s="218">
        <v>84.69</v>
      </c>
      <c r="V59" s="219"/>
      <c r="W59" s="78" t="s">
        <v>137</v>
      </c>
      <c r="X59" s="218"/>
      <c r="Y59" s="219"/>
      <c r="Z59" s="77" t="s">
        <v>137</v>
      </c>
      <c r="AA59" s="71" t="s">
        <v>228</v>
      </c>
      <c r="AB59" s="40" t="s">
        <v>173</v>
      </c>
    </row>
    <row r="60" spans="1:28" ht="30" customHeight="1" x14ac:dyDescent="0.15">
      <c r="A60">
        <v>55</v>
      </c>
      <c r="B60" s="218" t="s">
        <v>171</v>
      </c>
      <c r="C60" s="231"/>
      <c r="D60" s="233">
        <v>55</v>
      </c>
      <c r="E60" s="234"/>
      <c r="F60" s="234"/>
      <c r="G60" s="234"/>
      <c r="H60" s="235"/>
      <c r="I60" s="228" t="s">
        <v>201</v>
      </c>
      <c r="J60" s="229"/>
      <c r="K60" s="230"/>
      <c r="L60" s="218">
        <v>37.58</v>
      </c>
      <c r="M60" s="219"/>
      <c r="N60" s="77" t="s">
        <v>137</v>
      </c>
      <c r="O60" s="218"/>
      <c r="P60" s="219"/>
      <c r="Q60" s="78" t="s">
        <v>137</v>
      </c>
      <c r="R60" s="228" t="s">
        <v>201</v>
      </c>
      <c r="S60" s="229"/>
      <c r="T60" s="230"/>
      <c r="U60" s="218">
        <v>37.58</v>
      </c>
      <c r="V60" s="219"/>
      <c r="W60" s="78" t="s">
        <v>137</v>
      </c>
      <c r="X60" s="218"/>
      <c r="Y60" s="219"/>
      <c r="Z60" s="77" t="s">
        <v>137</v>
      </c>
      <c r="AA60" s="71" t="s">
        <v>228</v>
      </c>
      <c r="AB60" s="40" t="s">
        <v>173</v>
      </c>
    </row>
    <row r="61" spans="1:28" ht="30" customHeight="1" x14ac:dyDescent="0.15">
      <c r="A61">
        <v>56</v>
      </c>
      <c r="B61" s="218" t="s">
        <v>171</v>
      </c>
      <c r="C61" s="231"/>
      <c r="D61" s="233">
        <v>56</v>
      </c>
      <c r="E61" s="234"/>
      <c r="F61" s="234"/>
      <c r="G61" s="234"/>
      <c r="H61" s="235"/>
      <c r="I61" s="228" t="s">
        <v>201</v>
      </c>
      <c r="J61" s="229"/>
      <c r="K61" s="230"/>
      <c r="L61" s="218">
        <v>17</v>
      </c>
      <c r="M61" s="219"/>
      <c r="N61" s="77" t="s">
        <v>137</v>
      </c>
      <c r="O61" s="218"/>
      <c r="P61" s="219"/>
      <c r="Q61" s="78" t="s">
        <v>137</v>
      </c>
      <c r="R61" s="228" t="s">
        <v>201</v>
      </c>
      <c r="S61" s="229"/>
      <c r="T61" s="230"/>
      <c r="U61" s="218">
        <v>17</v>
      </c>
      <c r="V61" s="219"/>
      <c r="W61" s="78" t="s">
        <v>137</v>
      </c>
      <c r="X61" s="218"/>
      <c r="Y61" s="219"/>
      <c r="Z61" s="77" t="s">
        <v>137</v>
      </c>
      <c r="AA61" s="71" t="s">
        <v>228</v>
      </c>
      <c r="AB61" s="40" t="s">
        <v>173</v>
      </c>
    </row>
    <row r="62" spans="1:28" ht="30" customHeight="1" x14ac:dyDescent="0.15">
      <c r="A62">
        <v>57</v>
      </c>
      <c r="B62" s="218" t="s">
        <v>171</v>
      </c>
      <c r="C62" s="231"/>
      <c r="D62" s="233">
        <v>57</v>
      </c>
      <c r="E62" s="234"/>
      <c r="F62" s="234"/>
      <c r="G62" s="234"/>
      <c r="H62" s="235"/>
      <c r="I62" s="228" t="s">
        <v>174</v>
      </c>
      <c r="J62" s="229"/>
      <c r="K62" s="230"/>
      <c r="L62" s="218">
        <v>57.03</v>
      </c>
      <c r="M62" s="219"/>
      <c r="N62" s="77" t="s">
        <v>137</v>
      </c>
      <c r="O62" s="218"/>
      <c r="P62" s="219"/>
      <c r="Q62" s="78" t="s">
        <v>137</v>
      </c>
      <c r="R62" s="228" t="s">
        <v>174</v>
      </c>
      <c r="S62" s="229"/>
      <c r="T62" s="230"/>
      <c r="U62" s="218">
        <v>57.03</v>
      </c>
      <c r="V62" s="219"/>
      <c r="W62" s="78" t="s">
        <v>137</v>
      </c>
      <c r="X62" s="218"/>
      <c r="Y62" s="219"/>
      <c r="Z62" s="77" t="s">
        <v>137</v>
      </c>
      <c r="AA62" s="71" t="s">
        <v>228</v>
      </c>
      <c r="AB62" s="40" t="s">
        <v>173</v>
      </c>
    </row>
    <row r="63" spans="1:28" ht="30" customHeight="1" x14ac:dyDescent="0.15">
      <c r="A63">
        <v>58</v>
      </c>
      <c r="B63" s="218" t="s">
        <v>171</v>
      </c>
      <c r="C63" s="231"/>
      <c r="D63" s="233">
        <v>58</v>
      </c>
      <c r="E63" s="234"/>
      <c r="F63" s="234"/>
      <c r="G63" s="234"/>
      <c r="H63" s="235"/>
      <c r="I63" s="228" t="s">
        <v>203</v>
      </c>
      <c r="J63" s="229"/>
      <c r="K63" s="230"/>
      <c r="L63" s="218">
        <v>47.56</v>
      </c>
      <c r="M63" s="219"/>
      <c r="N63" s="77" t="s">
        <v>137</v>
      </c>
      <c r="O63" s="218"/>
      <c r="P63" s="219"/>
      <c r="Q63" s="78" t="s">
        <v>137</v>
      </c>
      <c r="R63" s="228" t="s">
        <v>203</v>
      </c>
      <c r="S63" s="229"/>
      <c r="T63" s="230"/>
      <c r="U63" s="218">
        <v>47.56</v>
      </c>
      <c r="V63" s="219"/>
      <c r="W63" s="78" t="s">
        <v>137</v>
      </c>
      <c r="X63" s="218"/>
      <c r="Y63" s="219"/>
      <c r="Z63" s="77" t="s">
        <v>137</v>
      </c>
      <c r="AA63" s="71" t="s">
        <v>228</v>
      </c>
      <c r="AB63" s="40" t="s">
        <v>173</v>
      </c>
    </row>
    <row r="64" spans="1:28" ht="30" customHeight="1" x14ac:dyDescent="0.15">
      <c r="A64">
        <v>59</v>
      </c>
      <c r="B64" s="218" t="s">
        <v>171</v>
      </c>
      <c r="C64" s="231"/>
      <c r="D64" s="233">
        <v>59</v>
      </c>
      <c r="E64" s="234"/>
      <c r="F64" s="234"/>
      <c r="G64" s="234"/>
      <c r="H64" s="235"/>
      <c r="I64" s="228" t="s">
        <v>204</v>
      </c>
      <c r="J64" s="229"/>
      <c r="K64" s="230"/>
      <c r="L64" s="218">
        <v>97.45</v>
      </c>
      <c r="M64" s="219"/>
      <c r="N64" s="77" t="s">
        <v>137</v>
      </c>
      <c r="O64" s="218"/>
      <c r="P64" s="219"/>
      <c r="Q64" s="78" t="s">
        <v>137</v>
      </c>
      <c r="R64" s="228" t="s">
        <v>204</v>
      </c>
      <c r="S64" s="229"/>
      <c r="T64" s="230"/>
      <c r="U64" s="218">
        <v>97.45</v>
      </c>
      <c r="V64" s="219"/>
      <c r="W64" s="78" t="s">
        <v>137</v>
      </c>
      <c r="X64" s="218"/>
      <c r="Y64" s="219"/>
      <c r="Z64" s="77" t="s">
        <v>137</v>
      </c>
      <c r="AA64" s="71" t="s">
        <v>228</v>
      </c>
      <c r="AB64" s="40" t="s">
        <v>173</v>
      </c>
    </row>
    <row r="65" spans="1:28" ht="30" customHeight="1" x14ac:dyDescent="0.15">
      <c r="A65">
        <v>60</v>
      </c>
      <c r="B65" s="218" t="s">
        <v>205</v>
      </c>
      <c r="C65" s="231"/>
      <c r="D65" s="233">
        <v>60</v>
      </c>
      <c r="E65" s="234"/>
      <c r="F65" s="234"/>
      <c r="G65" s="234"/>
      <c r="H65" s="235"/>
      <c r="I65" s="228" t="s">
        <v>174</v>
      </c>
      <c r="J65" s="229"/>
      <c r="K65" s="230"/>
      <c r="L65" s="218">
        <v>59.02</v>
      </c>
      <c r="M65" s="219"/>
      <c r="N65" s="77" t="s">
        <v>137</v>
      </c>
      <c r="O65" s="218"/>
      <c r="P65" s="219"/>
      <c r="Q65" s="78" t="s">
        <v>137</v>
      </c>
      <c r="R65" s="228" t="s">
        <v>174</v>
      </c>
      <c r="S65" s="229"/>
      <c r="T65" s="230"/>
      <c r="U65" s="218">
        <v>59.02</v>
      </c>
      <c r="V65" s="219"/>
      <c r="W65" s="78" t="s">
        <v>137</v>
      </c>
      <c r="X65" s="218"/>
      <c r="Y65" s="219"/>
      <c r="Z65" s="77" t="s">
        <v>137</v>
      </c>
      <c r="AA65" s="71" t="s">
        <v>228</v>
      </c>
      <c r="AB65" s="40" t="s">
        <v>173</v>
      </c>
    </row>
    <row r="66" spans="1:28" ht="30" customHeight="1" x14ac:dyDescent="0.15">
      <c r="A66">
        <v>61</v>
      </c>
      <c r="B66" s="218" t="s">
        <v>171</v>
      </c>
      <c r="C66" s="231"/>
      <c r="D66" s="233">
        <v>61</v>
      </c>
      <c r="E66" s="234"/>
      <c r="F66" s="234"/>
      <c r="G66" s="234"/>
      <c r="H66" s="235"/>
      <c r="I66" s="228" t="s">
        <v>206</v>
      </c>
      <c r="J66" s="229"/>
      <c r="K66" s="230"/>
      <c r="L66" s="218">
        <v>78.03</v>
      </c>
      <c r="M66" s="219"/>
      <c r="N66" s="77" t="s">
        <v>137</v>
      </c>
      <c r="O66" s="218"/>
      <c r="P66" s="219"/>
      <c r="Q66" s="78" t="s">
        <v>137</v>
      </c>
      <c r="R66" s="228" t="s">
        <v>206</v>
      </c>
      <c r="S66" s="229"/>
      <c r="T66" s="230"/>
      <c r="U66" s="218">
        <v>78.03</v>
      </c>
      <c r="V66" s="219"/>
      <c r="W66" s="78" t="s">
        <v>137</v>
      </c>
      <c r="X66" s="218"/>
      <c r="Y66" s="219"/>
      <c r="Z66" s="77" t="s">
        <v>137</v>
      </c>
      <c r="AA66" s="71" t="s">
        <v>228</v>
      </c>
      <c r="AB66" s="40" t="s">
        <v>173</v>
      </c>
    </row>
    <row r="67" spans="1:28" ht="30" customHeight="1" x14ac:dyDescent="0.15">
      <c r="A67">
        <v>62</v>
      </c>
      <c r="B67" s="218" t="s">
        <v>171</v>
      </c>
      <c r="C67" s="231"/>
      <c r="D67" s="233">
        <v>62</v>
      </c>
      <c r="E67" s="234"/>
      <c r="F67" s="234"/>
      <c r="G67" s="234"/>
      <c r="H67" s="235"/>
      <c r="I67" s="228" t="s">
        <v>207</v>
      </c>
      <c r="J67" s="229"/>
      <c r="K67" s="230"/>
      <c r="L67" s="218">
        <v>40.03</v>
      </c>
      <c r="M67" s="219"/>
      <c r="N67" s="77" t="s">
        <v>137</v>
      </c>
      <c r="O67" s="218"/>
      <c r="P67" s="219"/>
      <c r="Q67" s="78" t="s">
        <v>137</v>
      </c>
      <c r="R67" s="228" t="s">
        <v>207</v>
      </c>
      <c r="S67" s="229"/>
      <c r="T67" s="230"/>
      <c r="U67" s="218">
        <v>40.03</v>
      </c>
      <c r="V67" s="219"/>
      <c r="W67" s="78" t="s">
        <v>137</v>
      </c>
      <c r="X67" s="218"/>
      <c r="Y67" s="219"/>
      <c r="Z67" s="77" t="s">
        <v>137</v>
      </c>
      <c r="AA67" s="71" t="s">
        <v>228</v>
      </c>
      <c r="AB67" s="40" t="s">
        <v>173</v>
      </c>
    </row>
    <row r="68" spans="1:28" ht="30" customHeight="1" x14ac:dyDescent="0.15">
      <c r="A68">
        <v>63</v>
      </c>
      <c r="B68" s="218" t="s">
        <v>205</v>
      </c>
      <c r="C68" s="231"/>
      <c r="D68" s="233">
        <v>63</v>
      </c>
      <c r="E68" s="234"/>
      <c r="F68" s="234"/>
      <c r="G68" s="234"/>
      <c r="H68" s="235"/>
      <c r="I68" s="228" t="s">
        <v>208</v>
      </c>
      <c r="J68" s="229"/>
      <c r="K68" s="230"/>
      <c r="L68" s="218">
        <v>230.82</v>
      </c>
      <c r="M68" s="219"/>
      <c r="N68" s="77" t="s">
        <v>137</v>
      </c>
      <c r="O68" s="218"/>
      <c r="P68" s="219"/>
      <c r="Q68" s="78" t="s">
        <v>137</v>
      </c>
      <c r="R68" s="228" t="s">
        <v>208</v>
      </c>
      <c r="S68" s="229"/>
      <c r="T68" s="230"/>
      <c r="U68" s="218">
        <v>230.82</v>
      </c>
      <c r="V68" s="219"/>
      <c r="W68" s="78" t="s">
        <v>137</v>
      </c>
      <c r="X68" s="218"/>
      <c r="Y68" s="219"/>
      <c r="Z68" s="77" t="s">
        <v>137</v>
      </c>
      <c r="AA68" s="71" t="s">
        <v>228</v>
      </c>
      <c r="AB68" s="40" t="s">
        <v>173</v>
      </c>
    </row>
    <row r="69" spans="1:28" ht="30" customHeight="1" x14ac:dyDescent="0.15">
      <c r="A69">
        <v>64</v>
      </c>
      <c r="B69" s="218" t="s">
        <v>171</v>
      </c>
      <c r="C69" s="231"/>
      <c r="D69" s="233">
        <v>64</v>
      </c>
      <c r="E69" s="234"/>
      <c r="F69" s="234"/>
      <c r="G69" s="234"/>
      <c r="H69" s="235"/>
      <c r="I69" s="228" t="s">
        <v>180</v>
      </c>
      <c r="J69" s="229"/>
      <c r="K69" s="230"/>
      <c r="L69" s="218">
        <v>6.57</v>
      </c>
      <c r="M69" s="219"/>
      <c r="N69" s="77" t="s">
        <v>137</v>
      </c>
      <c r="O69" s="218"/>
      <c r="P69" s="219"/>
      <c r="Q69" s="78" t="s">
        <v>137</v>
      </c>
      <c r="R69" s="228" t="s">
        <v>180</v>
      </c>
      <c r="S69" s="229"/>
      <c r="T69" s="230"/>
      <c r="U69" s="218">
        <v>6.57</v>
      </c>
      <c r="V69" s="219"/>
      <c r="W69" s="78" t="s">
        <v>137</v>
      </c>
      <c r="X69" s="218"/>
      <c r="Y69" s="219"/>
      <c r="Z69" s="77" t="s">
        <v>137</v>
      </c>
      <c r="AA69" s="71" t="s">
        <v>228</v>
      </c>
      <c r="AB69" s="40" t="s">
        <v>173</v>
      </c>
    </row>
    <row r="70" spans="1:28" ht="30" customHeight="1" x14ac:dyDescent="0.15">
      <c r="A70">
        <v>65</v>
      </c>
      <c r="B70" s="218" t="s">
        <v>171</v>
      </c>
      <c r="C70" s="231"/>
      <c r="D70" s="233">
        <v>65</v>
      </c>
      <c r="E70" s="234"/>
      <c r="F70" s="234"/>
      <c r="G70" s="234"/>
      <c r="H70" s="235"/>
      <c r="I70" s="228" t="s">
        <v>183</v>
      </c>
      <c r="J70" s="229"/>
      <c r="K70" s="230"/>
      <c r="L70" s="218">
        <v>27.38</v>
      </c>
      <c r="M70" s="219"/>
      <c r="N70" s="77" t="s">
        <v>137</v>
      </c>
      <c r="O70" s="218"/>
      <c r="P70" s="219"/>
      <c r="Q70" s="78" t="s">
        <v>137</v>
      </c>
      <c r="R70" s="228" t="s">
        <v>183</v>
      </c>
      <c r="S70" s="229"/>
      <c r="T70" s="230"/>
      <c r="U70" s="218">
        <v>27.38</v>
      </c>
      <c r="V70" s="219"/>
      <c r="W70" s="78" t="s">
        <v>137</v>
      </c>
      <c r="X70" s="218"/>
      <c r="Y70" s="219"/>
      <c r="Z70" s="77" t="s">
        <v>137</v>
      </c>
      <c r="AA70" s="71" t="s">
        <v>228</v>
      </c>
      <c r="AB70" s="40" t="s">
        <v>173</v>
      </c>
    </row>
    <row r="71" spans="1:28" ht="30" customHeight="1" x14ac:dyDescent="0.15">
      <c r="A71">
        <v>66</v>
      </c>
      <c r="B71" s="218" t="s">
        <v>175</v>
      </c>
      <c r="C71" s="231"/>
      <c r="D71" s="233">
        <v>66</v>
      </c>
      <c r="E71" s="234"/>
      <c r="F71" s="234"/>
      <c r="G71" s="234"/>
      <c r="H71" s="235"/>
      <c r="I71" s="228" t="s">
        <v>209</v>
      </c>
      <c r="J71" s="229"/>
      <c r="K71" s="230"/>
      <c r="L71" s="218">
        <v>197.75</v>
      </c>
      <c r="M71" s="219"/>
      <c r="N71" s="77" t="s">
        <v>137</v>
      </c>
      <c r="O71" s="218"/>
      <c r="P71" s="219"/>
      <c r="Q71" s="78" t="s">
        <v>137</v>
      </c>
      <c r="R71" s="228" t="s">
        <v>209</v>
      </c>
      <c r="S71" s="229"/>
      <c r="T71" s="230"/>
      <c r="U71" s="218">
        <v>197.75</v>
      </c>
      <c r="V71" s="219"/>
      <c r="W71" s="78" t="s">
        <v>137</v>
      </c>
      <c r="X71" s="218"/>
      <c r="Y71" s="219"/>
      <c r="Z71" s="77" t="s">
        <v>137</v>
      </c>
      <c r="AA71" s="71" t="s">
        <v>228</v>
      </c>
      <c r="AB71" s="40" t="s">
        <v>173</v>
      </c>
    </row>
    <row r="72" spans="1:28" ht="30" customHeight="1" x14ac:dyDescent="0.15">
      <c r="A72">
        <v>67</v>
      </c>
      <c r="B72" s="218" t="s">
        <v>171</v>
      </c>
      <c r="C72" s="231"/>
      <c r="D72" s="233">
        <v>67</v>
      </c>
      <c r="E72" s="234"/>
      <c r="F72" s="234"/>
      <c r="G72" s="234"/>
      <c r="H72" s="235"/>
      <c r="I72" s="228" t="s">
        <v>210</v>
      </c>
      <c r="J72" s="229"/>
      <c r="K72" s="230"/>
      <c r="L72" s="218">
        <v>86.53</v>
      </c>
      <c r="M72" s="219"/>
      <c r="N72" s="77" t="s">
        <v>137</v>
      </c>
      <c r="O72" s="218"/>
      <c r="P72" s="219"/>
      <c r="Q72" s="78" t="s">
        <v>137</v>
      </c>
      <c r="R72" s="228" t="s">
        <v>210</v>
      </c>
      <c r="S72" s="229"/>
      <c r="T72" s="230"/>
      <c r="U72" s="218">
        <v>86.53</v>
      </c>
      <c r="V72" s="219"/>
      <c r="W72" s="78" t="s">
        <v>137</v>
      </c>
      <c r="X72" s="218"/>
      <c r="Y72" s="219"/>
      <c r="Z72" s="77" t="s">
        <v>137</v>
      </c>
      <c r="AA72" s="71" t="s">
        <v>228</v>
      </c>
      <c r="AB72" s="40" t="s">
        <v>173</v>
      </c>
    </row>
    <row r="73" spans="1:28" ht="30" customHeight="1" x14ac:dyDescent="0.15">
      <c r="A73">
        <v>68</v>
      </c>
      <c r="B73" s="218" t="s">
        <v>171</v>
      </c>
      <c r="C73" s="231"/>
      <c r="D73" s="233">
        <v>68</v>
      </c>
      <c r="E73" s="234"/>
      <c r="F73" s="234"/>
      <c r="G73" s="234"/>
      <c r="H73" s="235"/>
      <c r="I73" s="228" t="s">
        <v>178</v>
      </c>
      <c r="J73" s="229"/>
      <c r="K73" s="230"/>
      <c r="L73" s="218">
        <v>102.11</v>
      </c>
      <c r="M73" s="219"/>
      <c r="N73" s="77" t="s">
        <v>137</v>
      </c>
      <c r="O73" s="218"/>
      <c r="P73" s="219"/>
      <c r="Q73" s="78" t="s">
        <v>137</v>
      </c>
      <c r="R73" s="228" t="s">
        <v>178</v>
      </c>
      <c r="S73" s="229"/>
      <c r="T73" s="230"/>
      <c r="U73" s="218">
        <v>102.11</v>
      </c>
      <c r="V73" s="219"/>
      <c r="W73" s="78" t="s">
        <v>137</v>
      </c>
      <c r="X73" s="218"/>
      <c r="Y73" s="219"/>
      <c r="Z73" s="77" t="s">
        <v>137</v>
      </c>
      <c r="AA73" s="71" t="s">
        <v>228</v>
      </c>
      <c r="AB73" s="40" t="s">
        <v>173</v>
      </c>
    </row>
    <row r="74" spans="1:28" ht="30" customHeight="1" x14ac:dyDescent="0.15">
      <c r="A74">
        <v>69</v>
      </c>
      <c r="B74" s="218" t="s">
        <v>171</v>
      </c>
      <c r="C74" s="231"/>
      <c r="D74" s="233">
        <v>69</v>
      </c>
      <c r="E74" s="234"/>
      <c r="F74" s="234"/>
      <c r="G74" s="234"/>
      <c r="H74" s="235"/>
      <c r="I74" s="228" t="s">
        <v>178</v>
      </c>
      <c r="J74" s="229"/>
      <c r="K74" s="230"/>
      <c r="L74" s="218">
        <v>84.54</v>
      </c>
      <c r="M74" s="219"/>
      <c r="N74" s="77" t="s">
        <v>137</v>
      </c>
      <c r="O74" s="218"/>
      <c r="P74" s="219"/>
      <c r="Q74" s="78" t="s">
        <v>137</v>
      </c>
      <c r="R74" s="228" t="s">
        <v>178</v>
      </c>
      <c r="S74" s="229"/>
      <c r="T74" s="230"/>
      <c r="U74" s="218">
        <v>84.54</v>
      </c>
      <c r="V74" s="219"/>
      <c r="W74" s="78" t="s">
        <v>137</v>
      </c>
      <c r="X74" s="218"/>
      <c r="Y74" s="219"/>
      <c r="Z74" s="77" t="s">
        <v>137</v>
      </c>
      <c r="AA74" s="71" t="s">
        <v>228</v>
      </c>
      <c r="AB74" s="40" t="s">
        <v>173</v>
      </c>
    </row>
    <row r="75" spans="1:28" ht="30" customHeight="1" x14ac:dyDescent="0.15">
      <c r="A75">
        <v>70</v>
      </c>
      <c r="B75" s="218" t="s">
        <v>171</v>
      </c>
      <c r="C75" s="231"/>
      <c r="D75" s="233">
        <v>70</v>
      </c>
      <c r="E75" s="234"/>
      <c r="F75" s="234"/>
      <c r="G75" s="234"/>
      <c r="H75" s="235"/>
      <c r="I75" s="228" t="s">
        <v>183</v>
      </c>
      <c r="J75" s="229"/>
      <c r="K75" s="230"/>
      <c r="L75" s="218">
        <v>48.79</v>
      </c>
      <c r="M75" s="219"/>
      <c r="N75" s="77" t="s">
        <v>137</v>
      </c>
      <c r="O75" s="218"/>
      <c r="P75" s="219"/>
      <c r="Q75" s="78" t="s">
        <v>137</v>
      </c>
      <c r="R75" s="228" t="s">
        <v>183</v>
      </c>
      <c r="S75" s="229"/>
      <c r="T75" s="230"/>
      <c r="U75" s="218">
        <v>48.79</v>
      </c>
      <c r="V75" s="219"/>
      <c r="W75" s="78" t="s">
        <v>137</v>
      </c>
      <c r="X75" s="218"/>
      <c r="Y75" s="219"/>
      <c r="Z75" s="77" t="s">
        <v>137</v>
      </c>
      <c r="AA75" s="71" t="s">
        <v>228</v>
      </c>
      <c r="AB75" s="40" t="s">
        <v>173</v>
      </c>
    </row>
    <row r="76" spans="1:28" ht="30" customHeight="1" x14ac:dyDescent="0.15">
      <c r="A76">
        <v>71</v>
      </c>
      <c r="B76" s="218" t="s">
        <v>175</v>
      </c>
      <c r="C76" s="231"/>
      <c r="D76" s="233">
        <v>71</v>
      </c>
      <c r="E76" s="234"/>
      <c r="F76" s="234"/>
      <c r="G76" s="234"/>
      <c r="H76" s="235"/>
      <c r="I76" s="228" t="s">
        <v>211</v>
      </c>
      <c r="J76" s="229"/>
      <c r="K76" s="230"/>
      <c r="L76" s="218">
        <v>512.28</v>
      </c>
      <c r="M76" s="219"/>
      <c r="N76" s="77" t="s">
        <v>137</v>
      </c>
      <c r="O76" s="218"/>
      <c r="P76" s="219"/>
      <c r="Q76" s="78" t="s">
        <v>137</v>
      </c>
      <c r="R76" s="228" t="s">
        <v>211</v>
      </c>
      <c r="S76" s="229"/>
      <c r="T76" s="230"/>
      <c r="U76" s="218">
        <v>512.28</v>
      </c>
      <c r="V76" s="219"/>
      <c r="W76" s="78" t="s">
        <v>137</v>
      </c>
      <c r="X76" s="218"/>
      <c r="Y76" s="219"/>
      <c r="Z76" s="77" t="s">
        <v>137</v>
      </c>
      <c r="AA76" s="71" t="s">
        <v>228</v>
      </c>
      <c r="AB76" s="40" t="s">
        <v>173</v>
      </c>
    </row>
    <row r="77" spans="1:28" ht="30" customHeight="1" x14ac:dyDescent="0.15">
      <c r="A77">
        <v>72</v>
      </c>
      <c r="B77" s="218" t="s">
        <v>171</v>
      </c>
      <c r="C77" s="231"/>
      <c r="D77" s="233">
        <v>72</v>
      </c>
      <c r="E77" s="234"/>
      <c r="F77" s="234"/>
      <c r="G77" s="234"/>
      <c r="H77" s="235"/>
      <c r="I77" s="228" t="s">
        <v>214</v>
      </c>
      <c r="J77" s="229"/>
      <c r="K77" s="230"/>
      <c r="L77" s="218">
        <v>9.9600000000000009</v>
      </c>
      <c r="M77" s="219"/>
      <c r="N77" s="77" t="s">
        <v>137</v>
      </c>
      <c r="O77" s="218"/>
      <c r="P77" s="219"/>
      <c r="Q77" s="78" t="s">
        <v>137</v>
      </c>
      <c r="R77" s="228" t="s">
        <v>214</v>
      </c>
      <c r="S77" s="229"/>
      <c r="T77" s="230"/>
      <c r="U77" s="218">
        <v>9.9600000000000009</v>
      </c>
      <c r="V77" s="219"/>
      <c r="W77" s="78" t="s">
        <v>137</v>
      </c>
      <c r="X77" s="218"/>
      <c r="Y77" s="219"/>
      <c r="Z77" s="77" t="s">
        <v>137</v>
      </c>
      <c r="AA77" s="71" t="s">
        <v>228</v>
      </c>
      <c r="AB77" s="40" t="s">
        <v>173</v>
      </c>
    </row>
    <row r="78" spans="1:28" ht="30" customHeight="1" x14ac:dyDescent="0.15">
      <c r="A78">
        <v>73</v>
      </c>
      <c r="B78" s="218" t="s">
        <v>175</v>
      </c>
      <c r="C78" s="231"/>
      <c r="D78" s="233">
        <v>73</v>
      </c>
      <c r="E78" s="234"/>
      <c r="F78" s="234"/>
      <c r="G78" s="234"/>
      <c r="H78" s="235"/>
      <c r="I78" s="228" t="s">
        <v>213</v>
      </c>
      <c r="J78" s="229"/>
      <c r="K78" s="230"/>
      <c r="L78" s="218">
        <v>6.96</v>
      </c>
      <c r="M78" s="219"/>
      <c r="N78" s="77" t="s">
        <v>137</v>
      </c>
      <c r="O78" s="218"/>
      <c r="P78" s="219"/>
      <c r="Q78" s="78" t="s">
        <v>137</v>
      </c>
      <c r="R78" s="228" t="s">
        <v>213</v>
      </c>
      <c r="S78" s="229"/>
      <c r="T78" s="230"/>
      <c r="U78" s="218">
        <v>6.96</v>
      </c>
      <c r="V78" s="219"/>
      <c r="W78" s="78" t="s">
        <v>137</v>
      </c>
      <c r="X78" s="218"/>
      <c r="Y78" s="219"/>
      <c r="Z78" s="77" t="s">
        <v>137</v>
      </c>
      <c r="AA78" s="71" t="s">
        <v>228</v>
      </c>
      <c r="AB78" s="40" t="s">
        <v>173</v>
      </c>
    </row>
    <row r="79" spans="1:28" ht="30" customHeight="1" x14ac:dyDescent="0.15">
      <c r="A79">
        <v>74</v>
      </c>
      <c r="B79" s="218" t="s">
        <v>175</v>
      </c>
      <c r="C79" s="231"/>
      <c r="D79" s="233">
        <v>74</v>
      </c>
      <c r="E79" s="234"/>
      <c r="F79" s="234"/>
      <c r="G79" s="234"/>
      <c r="H79" s="235"/>
      <c r="I79" s="222" t="s">
        <v>215</v>
      </c>
      <c r="J79" s="223"/>
      <c r="K79" s="224"/>
      <c r="L79" s="218">
        <v>16.420000000000002</v>
      </c>
      <c r="M79" s="219"/>
      <c r="N79" s="77" t="s">
        <v>137</v>
      </c>
      <c r="O79" s="218"/>
      <c r="P79" s="219"/>
      <c r="Q79" s="78" t="s">
        <v>137</v>
      </c>
      <c r="R79" s="222" t="s">
        <v>215</v>
      </c>
      <c r="S79" s="223"/>
      <c r="T79" s="224"/>
      <c r="U79" s="218">
        <v>16.420000000000002</v>
      </c>
      <c r="V79" s="219"/>
      <c r="W79" s="78" t="s">
        <v>137</v>
      </c>
      <c r="X79" s="218"/>
      <c r="Y79" s="219"/>
      <c r="Z79" s="77" t="s">
        <v>137</v>
      </c>
      <c r="AA79" s="71" t="s">
        <v>228</v>
      </c>
      <c r="AB79" s="40" t="s">
        <v>173</v>
      </c>
    </row>
    <row r="80" spans="1:28" ht="30" customHeight="1" x14ac:dyDescent="0.15">
      <c r="A80">
        <v>75</v>
      </c>
      <c r="B80" s="218" t="s">
        <v>175</v>
      </c>
      <c r="C80" s="231"/>
      <c r="D80" s="233">
        <v>75</v>
      </c>
      <c r="E80" s="234"/>
      <c r="F80" s="234"/>
      <c r="G80" s="234"/>
      <c r="H80" s="235"/>
      <c r="I80" s="228" t="s">
        <v>212</v>
      </c>
      <c r="J80" s="229"/>
      <c r="K80" s="230"/>
      <c r="L80" s="218">
        <v>154.65</v>
      </c>
      <c r="M80" s="219"/>
      <c r="N80" s="77" t="s">
        <v>137</v>
      </c>
      <c r="O80" s="218"/>
      <c r="P80" s="219"/>
      <c r="Q80" s="78" t="s">
        <v>137</v>
      </c>
      <c r="R80" s="228" t="s">
        <v>212</v>
      </c>
      <c r="S80" s="229"/>
      <c r="T80" s="230"/>
      <c r="U80" s="218">
        <v>154.65</v>
      </c>
      <c r="V80" s="219"/>
      <c r="W80" s="78" t="s">
        <v>137</v>
      </c>
      <c r="X80" s="218"/>
      <c r="Y80" s="219"/>
      <c r="Z80" s="77" t="s">
        <v>137</v>
      </c>
      <c r="AA80" s="71" t="s">
        <v>228</v>
      </c>
      <c r="AB80" s="40" t="s">
        <v>173</v>
      </c>
    </row>
    <row r="81" spans="1:28" ht="30" customHeight="1" x14ac:dyDescent="0.15">
      <c r="A81">
        <v>76</v>
      </c>
      <c r="B81" s="218" t="s">
        <v>224</v>
      </c>
      <c r="C81" s="231"/>
      <c r="D81" s="233">
        <v>76</v>
      </c>
      <c r="E81" s="234"/>
      <c r="F81" s="234"/>
      <c r="G81" s="234"/>
      <c r="H81" s="235"/>
      <c r="I81" s="222" t="s">
        <v>225</v>
      </c>
      <c r="J81" s="223"/>
      <c r="K81" s="224"/>
      <c r="L81" s="218">
        <v>10.58</v>
      </c>
      <c r="M81" s="219"/>
      <c r="N81" s="77" t="s">
        <v>137</v>
      </c>
      <c r="O81" s="218"/>
      <c r="P81" s="219"/>
      <c r="Q81" s="78" t="s">
        <v>137</v>
      </c>
      <c r="R81" s="222" t="s">
        <v>225</v>
      </c>
      <c r="S81" s="223"/>
      <c r="T81" s="224"/>
      <c r="U81" s="218">
        <v>10.58</v>
      </c>
      <c r="V81" s="219"/>
      <c r="W81" s="78" t="s">
        <v>137</v>
      </c>
      <c r="X81" s="218"/>
      <c r="Y81" s="219"/>
      <c r="Z81" s="77" t="s">
        <v>137</v>
      </c>
      <c r="AA81" s="71" t="s">
        <v>228</v>
      </c>
      <c r="AB81" s="40" t="s">
        <v>173</v>
      </c>
    </row>
    <row r="82" spans="1:28" ht="30" customHeight="1" x14ac:dyDescent="0.15">
      <c r="A82">
        <v>77</v>
      </c>
      <c r="B82" s="218" t="s">
        <v>224</v>
      </c>
      <c r="C82" s="231"/>
      <c r="D82" s="233">
        <v>77</v>
      </c>
      <c r="E82" s="234"/>
      <c r="F82" s="234"/>
      <c r="G82" s="234"/>
      <c r="H82" s="235"/>
      <c r="I82" s="222" t="s">
        <v>226</v>
      </c>
      <c r="J82" s="223"/>
      <c r="K82" s="224"/>
      <c r="L82" s="218">
        <v>6.36</v>
      </c>
      <c r="M82" s="219"/>
      <c r="N82" s="77" t="s">
        <v>137</v>
      </c>
      <c r="O82" s="218"/>
      <c r="P82" s="219"/>
      <c r="Q82" s="78" t="s">
        <v>137</v>
      </c>
      <c r="R82" s="222" t="s">
        <v>226</v>
      </c>
      <c r="S82" s="223"/>
      <c r="T82" s="224"/>
      <c r="U82" s="218">
        <v>6.36</v>
      </c>
      <c r="V82" s="219"/>
      <c r="W82" s="78" t="s">
        <v>137</v>
      </c>
      <c r="X82" s="218"/>
      <c r="Y82" s="219"/>
      <c r="Z82" s="77" t="s">
        <v>137</v>
      </c>
      <c r="AA82" s="71" t="s">
        <v>228</v>
      </c>
      <c r="AB82" s="40" t="s">
        <v>173</v>
      </c>
    </row>
    <row r="83" spans="1:28" x14ac:dyDescent="0.15">
      <c r="B83" s="218"/>
      <c r="C83" s="231"/>
      <c r="D83" s="218"/>
      <c r="E83" s="219"/>
      <c r="F83" s="219"/>
      <c r="G83" s="219"/>
      <c r="H83" s="231"/>
      <c r="I83" s="218"/>
      <c r="J83" s="219"/>
      <c r="K83" s="231"/>
      <c r="L83" s="218"/>
      <c r="M83" s="219"/>
      <c r="N83" s="77"/>
      <c r="O83" s="74"/>
      <c r="P83" s="75"/>
      <c r="Q83" s="78"/>
      <c r="R83" s="76"/>
      <c r="S83" s="77"/>
      <c r="T83" s="78"/>
      <c r="U83" s="74"/>
      <c r="V83" s="75"/>
      <c r="W83" s="78"/>
      <c r="X83" s="74"/>
      <c r="Y83" s="75"/>
      <c r="Z83" s="77"/>
      <c r="AA83" s="40"/>
      <c r="AB83" s="78"/>
    </row>
    <row r="84" spans="1:28" x14ac:dyDescent="0.15">
      <c r="A84" t="s">
        <v>227</v>
      </c>
      <c r="B84" s="218"/>
      <c r="C84" s="231"/>
      <c r="D84" s="218"/>
      <c r="E84" s="219"/>
      <c r="F84" s="219"/>
      <c r="G84" s="219"/>
      <c r="H84" s="231"/>
      <c r="I84" s="222"/>
      <c r="J84" s="223"/>
      <c r="K84" s="224"/>
      <c r="L84" s="218">
        <f>SUM(L6:M83)</f>
        <v>4237.26</v>
      </c>
      <c r="M84" s="219"/>
      <c r="N84" s="77" t="s">
        <v>137</v>
      </c>
      <c r="O84" s="218"/>
      <c r="P84" s="219"/>
      <c r="Q84" s="78" t="s">
        <v>137</v>
      </c>
      <c r="R84" s="222"/>
      <c r="S84" s="223"/>
      <c r="T84" s="224"/>
      <c r="U84" s="218">
        <f>SUM(U6:V83)</f>
        <v>4237.26</v>
      </c>
      <c r="V84" s="219"/>
      <c r="W84" s="78" t="s">
        <v>137</v>
      </c>
      <c r="X84" s="218"/>
      <c r="Y84" s="219"/>
      <c r="Z84" s="77" t="s">
        <v>137</v>
      </c>
      <c r="AA84" s="40"/>
      <c r="AB84" s="78"/>
    </row>
    <row r="85" spans="1:28" x14ac:dyDescent="0.15">
      <c r="A85">
        <v>89</v>
      </c>
      <c r="B85" s="218"/>
      <c r="C85" s="231"/>
      <c r="D85" s="218"/>
      <c r="E85" s="219"/>
      <c r="F85" s="219"/>
      <c r="G85" s="219"/>
      <c r="H85" s="231"/>
      <c r="I85" s="222"/>
      <c r="J85" s="223"/>
      <c r="K85" s="224"/>
      <c r="L85" s="218"/>
      <c r="M85" s="219"/>
      <c r="N85" s="66" t="s">
        <v>137</v>
      </c>
      <c r="O85" s="218"/>
      <c r="P85" s="219"/>
      <c r="Q85" s="67" t="s">
        <v>137</v>
      </c>
      <c r="R85" s="222"/>
      <c r="S85" s="223"/>
      <c r="T85" s="224"/>
      <c r="U85" s="218"/>
      <c r="V85" s="219"/>
      <c r="W85" s="67" t="s">
        <v>137</v>
      </c>
      <c r="X85" s="218"/>
      <c r="Y85" s="219"/>
      <c r="Z85" s="66" t="s">
        <v>137</v>
      </c>
      <c r="AA85" s="40"/>
      <c r="AB85" s="67"/>
    </row>
    <row r="86" spans="1:28" x14ac:dyDescent="0.15">
      <c r="A86">
        <v>90</v>
      </c>
      <c r="B86" s="218"/>
      <c r="C86" s="231"/>
      <c r="D86" s="218"/>
      <c r="E86" s="219"/>
      <c r="F86" s="219"/>
      <c r="G86" s="219"/>
      <c r="H86" s="231"/>
      <c r="I86" s="222"/>
      <c r="J86" s="223"/>
      <c r="K86" s="224"/>
      <c r="L86" s="218"/>
      <c r="M86" s="219"/>
      <c r="N86" s="66" t="s">
        <v>137</v>
      </c>
      <c r="O86" s="218"/>
      <c r="P86" s="219"/>
      <c r="Q86" s="67" t="s">
        <v>137</v>
      </c>
      <c r="R86" s="222"/>
      <c r="S86" s="223"/>
      <c r="T86" s="224"/>
      <c r="U86" s="218"/>
      <c r="V86" s="219"/>
      <c r="W86" s="67" t="s">
        <v>137</v>
      </c>
      <c r="X86" s="218"/>
      <c r="Y86" s="219"/>
      <c r="Z86" s="66" t="s">
        <v>137</v>
      </c>
      <c r="AA86" s="40"/>
      <c r="AB86" s="67"/>
    </row>
    <row r="87" spans="1:28" x14ac:dyDescent="0.15">
      <c r="A87">
        <v>91</v>
      </c>
      <c r="B87" s="218"/>
      <c r="C87" s="231"/>
      <c r="D87" s="218"/>
      <c r="E87" s="219"/>
      <c r="F87" s="219"/>
      <c r="G87" s="219"/>
      <c r="H87" s="231"/>
      <c r="I87" s="222"/>
      <c r="J87" s="223"/>
      <c r="K87" s="224"/>
      <c r="L87" s="218"/>
      <c r="M87" s="219"/>
      <c r="N87" s="66" t="s">
        <v>137</v>
      </c>
      <c r="O87" s="218"/>
      <c r="P87" s="219"/>
      <c r="Q87" s="67" t="s">
        <v>137</v>
      </c>
      <c r="R87" s="222"/>
      <c r="S87" s="223"/>
      <c r="T87" s="224"/>
      <c r="U87" s="218"/>
      <c r="V87" s="219"/>
      <c r="W87" s="67" t="s">
        <v>137</v>
      </c>
      <c r="X87" s="218"/>
      <c r="Y87" s="219"/>
      <c r="Z87" s="66" t="s">
        <v>137</v>
      </c>
      <c r="AA87" s="40"/>
      <c r="AB87" s="67"/>
    </row>
    <row r="88" spans="1:28" x14ac:dyDescent="0.15">
      <c r="A88">
        <v>92</v>
      </c>
      <c r="B88" s="218"/>
      <c r="C88" s="231"/>
      <c r="D88" s="218"/>
      <c r="E88" s="219"/>
      <c r="F88" s="219"/>
      <c r="G88" s="219"/>
      <c r="H88" s="231"/>
      <c r="I88" s="222"/>
      <c r="J88" s="223"/>
      <c r="K88" s="224"/>
      <c r="L88" s="218"/>
      <c r="M88" s="219"/>
      <c r="N88" s="66" t="s">
        <v>137</v>
      </c>
      <c r="O88" s="218"/>
      <c r="P88" s="219"/>
      <c r="Q88" s="67" t="s">
        <v>137</v>
      </c>
      <c r="R88" s="222"/>
      <c r="S88" s="223"/>
      <c r="T88" s="224"/>
      <c r="U88" s="218"/>
      <c r="V88" s="219"/>
      <c r="W88" s="67" t="s">
        <v>137</v>
      </c>
      <c r="X88" s="218"/>
      <c r="Y88" s="219"/>
      <c r="Z88" s="66" t="s">
        <v>137</v>
      </c>
      <c r="AA88" s="40"/>
      <c r="AB88" s="67"/>
    </row>
    <row r="89" spans="1:28" x14ac:dyDescent="0.15">
      <c r="A89">
        <v>93</v>
      </c>
      <c r="B89" s="218"/>
      <c r="C89" s="231"/>
      <c r="D89" s="218"/>
      <c r="E89" s="219"/>
      <c r="F89" s="219"/>
      <c r="G89" s="219"/>
      <c r="H89" s="231"/>
      <c r="I89" s="222"/>
      <c r="J89" s="223"/>
      <c r="K89" s="224"/>
      <c r="L89" s="218"/>
      <c r="M89" s="219"/>
      <c r="N89" s="66" t="s">
        <v>137</v>
      </c>
      <c r="O89" s="218"/>
      <c r="P89" s="219"/>
      <c r="Q89" s="67" t="s">
        <v>137</v>
      </c>
      <c r="R89" s="222"/>
      <c r="S89" s="223"/>
      <c r="T89" s="224"/>
      <c r="U89" s="218"/>
      <c r="V89" s="219"/>
      <c r="W89" s="67" t="s">
        <v>137</v>
      </c>
      <c r="X89" s="218"/>
      <c r="Y89" s="219"/>
      <c r="Z89" s="66" t="s">
        <v>137</v>
      </c>
      <c r="AA89" s="40"/>
      <c r="AB89" s="67"/>
    </row>
    <row r="90" spans="1:28" x14ac:dyDescent="0.15">
      <c r="A90">
        <v>94</v>
      </c>
      <c r="B90" s="218"/>
      <c r="C90" s="231"/>
      <c r="D90" s="218"/>
      <c r="E90" s="219"/>
      <c r="F90" s="219"/>
      <c r="G90" s="219"/>
      <c r="H90" s="231"/>
      <c r="I90" s="222"/>
      <c r="J90" s="223"/>
      <c r="K90" s="224"/>
      <c r="L90" s="218"/>
      <c r="M90" s="219"/>
      <c r="N90" s="66" t="s">
        <v>137</v>
      </c>
      <c r="O90" s="218"/>
      <c r="P90" s="219"/>
      <c r="Q90" s="67" t="s">
        <v>137</v>
      </c>
      <c r="R90" s="222"/>
      <c r="S90" s="223"/>
      <c r="T90" s="224"/>
      <c r="U90" s="218"/>
      <c r="V90" s="219"/>
      <c r="W90" s="67" t="s">
        <v>137</v>
      </c>
      <c r="X90" s="218"/>
      <c r="Y90" s="219"/>
      <c r="Z90" s="66" t="s">
        <v>137</v>
      </c>
      <c r="AA90" s="40"/>
      <c r="AB90" s="67"/>
    </row>
    <row r="91" spans="1:28" x14ac:dyDescent="0.15">
      <c r="A91">
        <v>95</v>
      </c>
      <c r="B91" s="218"/>
      <c r="C91" s="231"/>
      <c r="D91" s="218"/>
      <c r="E91" s="219"/>
      <c r="F91" s="219"/>
      <c r="G91" s="219"/>
      <c r="H91" s="231"/>
      <c r="I91" s="222"/>
      <c r="J91" s="223"/>
      <c r="K91" s="224"/>
      <c r="L91" s="218"/>
      <c r="M91" s="219"/>
      <c r="N91" s="66" t="s">
        <v>137</v>
      </c>
      <c r="O91" s="218"/>
      <c r="P91" s="219"/>
      <c r="Q91" s="67" t="s">
        <v>137</v>
      </c>
      <c r="R91" s="222"/>
      <c r="S91" s="223"/>
      <c r="T91" s="224"/>
      <c r="U91" s="218"/>
      <c r="V91" s="219"/>
      <c r="W91" s="67" t="s">
        <v>137</v>
      </c>
      <c r="X91" s="218"/>
      <c r="Y91" s="219"/>
      <c r="Z91" s="66" t="s">
        <v>137</v>
      </c>
      <c r="AA91" s="40"/>
      <c r="AB91" s="67"/>
    </row>
    <row r="92" spans="1:28" x14ac:dyDescent="0.15">
      <c r="A92">
        <v>96</v>
      </c>
      <c r="B92" s="218"/>
      <c r="C92" s="231"/>
      <c r="D92" s="218"/>
      <c r="E92" s="219"/>
      <c r="F92" s="219"/>
      <c r="G92" s="219"/>
      <c r="H92" s="231"/>
      <c r="I92" s="222"/>
      <c r="J92" s="223"/>
      <c r="K92" s="224"/>
      <c r="L92" s="218"/>
      <c r="M92" s="219"/>
      <c r="N92" s="66" t="s">
        <v>137</v>
      </c>
      <c r="O92" s="218"/>
      <c r="P92" s="219"/>
      <c r="Q92" s="67" t="s">
        <v>137</v>
      </c>
      <c r="R92" s="222"/>
      <c r="S92" s="223"/>
      <c r="T92" s="224"/>
      <c r="U92" s="218"/>
      <c r="V92" s="219"/>
      <c r="W92" s="67" t="s">
        <v>137</v>
      </c>
      <c r="X92" s="218"/>
      <c r="Y92" s="219"/>
      <c r="Z92" s="66" t="s">
        <v>137</v>
      </c>
      <c r="AA92" s="40"/>
      <c r="AB92" s="67"/>
    </row>
    <row r="93" spans="1:28" x14ac:dyDescent="0.15">
      <c r="A93">
        <v>97</v>
      </c>
      <c r="B93" s="218"/>
      <c r="C93" s="231"/>
      <c r="D93" s="218"/>
      <c r="E93" s="219"/>
      <c r="F93" s="219"/>
      <c r="G93" s="219"/>
      <c r="H93" s="231"/>
      <c r="I93" s="222"/>
      <c r="J93" s="223"/>
      <c r="K93" s="224"/>
      <c r="L93" s="218"/>
      <c r="M93" s="219"/>
      <c r="N93" s="66" t="s">
        <v>137</v>
      </c>
      <c r="O93" s="218"/>
      <c r="P93" s="219"/>
      <c r="Q93" s="67" t="s">
        <v>137</v>
      </c>
      <c r="R93" s="222"/>
      <c r="S93" s="223"/>
      <c r="T93" s="224"/>
      <c r="U93" s="218"/>
      <c r="V93" s="219"/>
      <c r="W93" s="67" t="s">
        <v>137</v>
      </c>
      <c r="X93" s="218"/>
      <c r="Y93" s="219"/>
      <c r="Z93" s="66" t="s">
        <v>137</v>
      </c>
      <c r="AA93" s="40"/>
      <c r="AB93" s="67"/>
    </row>
    <row r="94" spans="1:28" x14ac:dyDescent="0.15">
      <c r="A94">
        <v>98</v>
      </c>
      <c r="B94" s="218"/>
      <c r="C94" s="231"/>
      <c r="D94" s="218"/>
      <c r="E94" s="219"/>
      <c r="F94" s="219"/>
      <c r="G94" s="219"/>
      <c r="H94" s="231"/>
      <c r="I94" s="222"/>
      <c r="J94" s="223"/>
      <c r="K94" s="224"/>
      <c r="L94" s="218"/>
      <c r="M94" s="219"/>
      <c r="N94" s="66" t="s">
        <v>137</v>
      </c>
      <c r="O94" s="218"/>
      <c r="P94" s="219"/>
      <c r="Q94" s="67" t="s">
        <v>137</v>
      </c>
      <c r="R94" s="222"/>
      <c r="S94" s="223"/>
      <c r="T94" s="224"/>
      <c r="U94" s="218"/>
      <c r="V94" s="219"/>
      <c r="W94" s="67" t="s">
        <v>137</v>
      </c>
      <c r="X94" s="218"/>
      <c r="Y94" s="219"/>
      <c r="Z94" s="66" t="s">
        <v>137</v>
      </c>
      <c r="AA94" s="40"/>
      <c r="AB94" s="67"/>
    </row>
    <row r="95" spans="1:28" x14ac:dyDescent="0.15">
      <c r="A95">
        <v>99</v>
      </c>
      <c r="B95" s="218"/>
      <c r="C95" s="231"/>
      <c r="D95" s="218"/>
      <c r="E95" s="219"/>
      <c r="F95" s="219"/>
      <c r="G95" s="219"/>
      <c r="H95" s="231"/>
      <c r="I95" s="222"/>
      <c r="J95" s="223"/>
      <c r="K95" s="224"/>
      <c r="L95" s="218"/>
      <c r="M95" s="219"/>
      <c r="N95" s="66" t="s">
        <v>137</v>
      </c>
      <c r="O95" s="218"/>
      <c r="P95" s="219"/>
      <c r="Q95" s="67" t="s">
        <v>137</v>
      </c>
      <c r="R95" s="222"/>
      <c r="S95" s="223"/>
      <c r="T95" s="224"/>
      <c r="U95" s="218"/>
      <c r="V95" s="219"/>
      <c r="W95" s="67" t="s">
        <v>137</v>
      </c>
      <c r="X95" s="218"/>
      <c r="Y95" s="219"/>
      <c r="Z95" s="66" t="s">
        <v>137</v>
      </c>
      <c r="AA95" s="40"/>
      <c r="AB95" s="67"/>
    </row>
    <row r="96" spans="1:28" x14ac:dyDescent="0.15">
      <c r="A96">
        <v>100</v>
      </c>
      <c r="B96" s="218"/>
      <c r="C96" s="231"/>
      <c r="D96" s="218"/>
      <c r="E96" s="219"/>
      <c r="F96" s="219"/>
      <c r="G96" s="219"/>
      <c r="H96" s="231"/>
      <c r="I96" s="222"/>
      <c r="J96" s="223"/>
      <c r="K96" s="224"/>
      <c r="L96" s="218"/>
      <c r="M96" s="219"/>
      <c r="N96" s="66" t="s">
        <v>137</v>
      </c>
      <c r="O96" s="218"/>
      <c r="P96" s="219"/>
      <c r="Q96" s="67" t="s">
        <v>137</v>
      </c>
      <c r="R96" s="222"/>
      <c r="S96" s="223"/>
      <c r="T96" s="224"/>
      <c r="U96" s="218"/>
      <c r="V96" s="219"/>
      <c r="W96" s="67" t="s">
        <v>137</v>
      </c>
      <c r="X96" s="218"/>
      <c r="Y96" s="219"/>
      <c r="Z96" s="66" t="s">
        <v>137</v>
      </c>
      <c r="AA96" s="40"/>
      <c r="AB96" s="67"/>
    </row>
    <row r="97" spans="1:28" x14ac:dyDescent="0.15">
      <c r="A97">
        <v>101</v>
      </c>
      <c r="B97" s="218"/>
      <c r="C97" s="231"/>
      <c r="D97" s="218"/>
      <c r="E97" s="219"/>
      <c r="F97" s="219"/>
      <c r="G97" s="219"/>
      <c r="H97" s="231"/>
      <c r="I97" s="222"/>
      <c r="J97" s="223"/>
      <c r="K97" s="224"/>
      <c r="L97" s="218"/>
      <c r="M97" s="219"/>
      <c r="N97" s="66" t="s">
        <v>137</v>
      </c>
      <c r="O97" s="218"/>
      <c r="P97" s="219"/>
      <c r="Q97" s="67" t="s">
        <v>137</v>
      </c>
      <c r="R97" s="222"/>
      <c r="S97" s="223"/>
      <c r="T97" s="224"/>
      <c r="U97" s="218"/>
      <c r="V97" s="219"/>
      <c r="W97" s="67" t="s">
        <v>137</v>
      </c>
      <c r="X97" s="218"/>
      <c r="Y97" s="219"/>
      <c r="Z97" s="66" t="s">
        <v>137</v>
      </c>
      <c r="AA97" s="40"/>
      <c r="AB97" s="67"/>
    </row>
    <row r="98" spans="1:28" x14ac:dyDescent="0.15">
      <c r="A98">
        <v>102</v>
      </c>
      <c r="B98" s="218"/>
      <c r="C98" s="231"/>
      <c r="D98" s="218"/>
      <c r="E98" s="219"/>
      <c r="F98" s="219"/>
      <c r="G98" s="219"/>
      <c r="H98" s="231"/>
      <c r="I98" s="222"/>
      <c r="J98" s="223"/>
      <c r="K98" s="224"/>
      <c r="L98" s="218"/>
      <c r="M98" s="219"/>
      <c r="N98" s="66" t="s">
        <v>137</v>
      </c>
      <c r="O98" s="218"/>
      <c r="P98" s="219"/>
      <c r="Q98" s="67" t="s">
        <v>137</v>
      </c>
      <c r="R98" s="222"/>
      <c r="S98" s="223"/>
      <c r="T98" s="224"/>
      <c r="U98" s="218"/>
      <c r="V98" s="219"/>
      <c r="W98" s="67" t="s">
        <v>137</v>
      </c>
      <c r="X98" s="218"/>
      <c r="Y98" s="219"/>
      <c r="Z98" s="66" t="s">
        <v>137</v>
      </c>
      <c r="AA98" s="40"/>
      <c r="AB98" s="67"/>
    </row>
    <row r="99" spans="1:28" x14ac:dyDescent="0.15">
      <c r="A99">
        <v>103</v>
      </c>
      <c r="B99" s="218"/>
      <c r="C99" s="231"/>
      <c r="D99" s="218"/>
      <c r="E99" s="219"/>
      <c r="F99" s="219"/>
      <c r="G99" s="219"/>
      <c r="H99" s="231"/>
      <c r="I99" s="222"/>
      <c r="J99" s="223"/>
      <c r="K99" s="224"/>
      <c r="L99" s="218"/>
      <c r="M99" s="219"/>
      <c r="N99" s="66" t="s">
        <v>137</v>
      </c>
      <c r="O99" s="218"/>
      <c r="P99" s="219"/>
      <c r="Q99" s="67" t="s">
        <v>137</v>
      </c>
      <c r="R99" s="222"/>
      <c r="S99" s="223"/>
      <c r="T99" s="224"/>
      <c r="U99" s="218"/>
      <c r="V99" s="219"/>
      <c r="W99" s="67" t="s">
        <v>137</v>
      </c>
      <c r="X99" s="218"/>
      <c r="Y99" s="219"/>
      <c r="Z99" s="66" t="s">
        <v>137</v>
      </c>
      <c r="AA99" s="40"/>
      <c r="AB99" s="67"/>
    </row>
    <row r="100" spans="1:28" x14ac:dyDescent="0.15">
      <c r="A100">
        <v>104</v>
      </c>
      <c r="B100" s="218"/>
      <c r="C100" s="231"/>
      <c r="D100" s="218"/>
      <c r="E100" s="219"/>
      <c r="F100" s="219"/>
      <c r="G100" s="219"/>
      <c r="H100" s="231"/>
      <c r="I100" s="222"/>
      <c r="J100" s="223"/>
      <c r="K100" s="224"/>
      <c r="L100" s="218"/>
      <c r="M100" s="219"/>
      <c r="N100" s="66" t="s">
        <v>137</v>
      </c>
      <c r="O100" s="218"/>
      <c r="P100" s="219"/>
      <c r="Q100" s="67" t="s">
        <v>137</v>
      </c>
      <c r="R100" s="222"/>
      <c r="S100" s="223"/>
      <c r="T100" s="224"/>
      <c r="U100" s="218"/>
      <c r="V100" s="219"/>
      <c r="W100" s="67" t="s">
        <v>137</v>
      </c>
      <c r="X100" s="218"/>
      <c r="Y100" s="219"/>
      <c r="Z100" s="66" t="s">
        <v>137</v>
      </c>
      <c r="AA100" s="40"/>
      <c r="AB100" s="67"/>
    </row>
    <row r="101" spans="1:28" x14ac:dyDescent="0.15">
      <c r="A101">
        <v>105</v>
      </c>
      <c r="B101" s="218"/>
      <c r="C101" s="231"/>
      <c r="D101" s="218"/>
      <c r="E101" s="219"/>
      <c r="F101" s="219"/>
      <c r="G101" s="219"/>
      <c r="H101" s="231"/>
      <c r="I101" s="222"/>
      <c r="J101" s="223"/>
      <c r="K101" s="224"/>
      <c r="L101" s="218"/>
      <c r="M101" s="219"/>
      <c r="N101" s="66" t="s">
        <v>137</v>
      </c>
      <c r="O101" s="218"/>
      <c r="P101" s="219"/>
      <c r="Q101" s="67" t="s">
        <v>137</v>
      </c>
      <c r="R101" s="222"/>
      <c r="S101" s="223"/>
      <c r="T101" s="224"/>
      <c r="U101" s="218"/>
      <c r="V101" s="219"/>
      <c r="W101" s="67" t="s">
        <v>137</v>
      </c>
      <c r="X101" s="218"/>
      <c r="Y101" s="219"/>
      <c r="Z101" s="66" t="s">
        <v>137</v>
      </c>
      <c r="AA101" s="40"/>
      <c r="AB101" s="67"/>
    </row>
    <row r="102" spans="1:28" x14ac:dyDescent="0.15">
      <c r="A102">
        <v>106</v>
      </c>
      <c r="B102" s="218"/>
      <c r="C102" s="231"/>
      <c r="D102" s="218"/>
      <c r="E102" s="219"/>
      <c r="F102" s="219"/>
      <c r="G102" s="219"/>
      <c r="H102" s="231"/>
      <c r="I102" s="222"/>
      <c r="J102" s="223"/>
      <c r="K102" s="224"/>
      <c r="L102" s="218"/>
      <c r="M102" s="219"/>
      <c r="N102" s="66" t="s">
        <v>137</v>
      </c>
      <c r="O102" s="218"/>
      <c r="P102" s="219"/>
      <c r="Q102" s="67" t="s">
        <v>137</v>
      </c>
      <c r="R102" s="222"/>
      <c r="S102" s="223"/>
      <c r="T102" s="224"/>
      <c r="U102" s="218"/>
      <c r="V102" s="219"/>
      <c r="W102" s="67" t="s">
        <v>137</v>
      </c>
      <c r="X102" s="218"/>
      <c r="Y102" s="219"/>
      <c r="Z102" s="66" t="s">
        <v>137</v>
      </c>
      <c r="AA102" s="40"/>
      <c r="AB102" s="67"/>
    </row>
    <row r="103" spans="1:28" x14ac:dyDescent="0.15">
      <c r="A103">
        <v>107</v>
      </c>
      <c r="B103" s="218"/>
      <c r="C103" s="231"/>
      <c r="D103" s="218"/>
      <c r="E103" s="219"/>
      <c r="F103" s="219"/>
      <c r="G103" s="219"/>
      <c r="H103" s="231"/>
      <c r="I103" s="222"/>
      <c r="J103" s="223"/>
      <c r="K103" s="224"/>
      <c r="L103" s="218"/>
      <c r="M103" s="219"/>
      <c r="N103" s="66" t="s">
        <v>137</v>
      </c>
      <c r="O103" s="218"/>
      <c r="P103" s="219"/>
      <c r="Q103" s="67" t="s">
        <v>137</v>
      </c>
      <c r="R103" s="222"/>
      <c r="S103" s="223"/>
      <c r="T103" s="224"/>
      <c r="U103" s="218"/>
      <c r="V103" s="219"/>
      <c r="W103" s="67" t="s">
        <v>137</v>
      </c>
      <c r="X103" s="218"/>
      <c r="Y103" s="219"/>
      <c r="Z103" s="66" t="s">
        <v>137</v>
      </c>
      <c r="AA103" s="40"/>
      <c r="AB103" s="67"/>
    </row>
    <row r="104" spans="1:28" x14ac:dyDescent="0.15">
      <c r="A104">
        <v>108</v>
      </c>
      <c r="B104" s="218"/>
      <c r="C104" s="231"/>
      <c r="D104" s="218"/>
      <c r="E104" s="219"/>
      <c r="F104" s="219"/>
      <c r="G104" s="219"/>
      <c r="H104" s="231"/>
      <c r="I104" s="222"/>
      <c r="J104" s="223"/>
      <c r="K104" s="224"/>
      <c r="L104" s="218"/>
      <c r="M104" s="219"/>
      <c r="N104" s="66" t="s">
        <v>137</v>
      </c>
      <c r="O104" s="218"/>
      <c r="P104" s="219"/>
      <c r="Q104" s="67" t="s">
        <v>137</v>
      </c>
      <c r="R104" s="222"/>
      <c r="S104" s="223"/>
      <c r="T104" s="224"/>
      <c r="U104" s="218"/>
      <c r="V104" s="219"/>
      <c r="W104" s="67" t="s">
        <v>137</v>
      </c>
      <c r="X104" s="218"/>
      <c r="Y104" s="219"/>
      <c r="Z104" s="66" t="s">
        <v>137</v>
      </c>
      <c r="AA104" s="40"/>
      <c r="AB104" s="67"/>
    </row>
    <row r="105" spans="1:28" x14ac:dyDescent="0.15">
      <c r="A105">
        <v>109</v>
      </c>
      <c r="B105" s="218"/>
      <c r="C105" s="231"/>
      <c r="D105" s="218"/>
      <c r="E105" s="219"/>
      <c r="F105" s="219"/>
      <c r="G105" s="219"/>
      <c r="H105" s="231"/>
      <c r="I105" s="222"/>
      <c r="J105" s="223"/>
      <c r="K105" s="224"/>
      <c r="L105" s="218"/>
      <c r="M105" s="219"/>
      <c r="N105" s="66" t="s">
        <v>137</v>
      </c>
      <c r="O105" s="218"/>
      <c r="P105" s="219"/>
      <c r="Q105" s="67" t="s">
        <v>137</v>
      </c>
      <c r="R105" s="222"/>
      <c r="S105" s="223"/>
      <c r="T105" s="224"/>
      <c r="U105" s="218"/>
      <c r="V105" s="219"/>
      <c r="W105" s="67" t="s">
        <v>137</v>
      </c>
      <c r="X105" s="218"/>
      <c r="Y105" s="219"/>
      <c r="Z105" s="66" t="s">
        <v>137</v>
      </c>
      <c r="AA105" s="40"/>
      <c r="AB105" s="67"/>
    </row>
    <row r="106" spans="1:28" x14ac:dyDescent="0.15">
      <c r="A106">
        <v>110</v>
      </c>
      <c r="B106" s="218"/>
      <c r="C106" s="231"/>
      <c r="D106" s="218"/>
      <c r="E106" s="219"/>
      <c r="F106" s="219"/>
      <c r="G106" s="219"/>
      <c r="H106" s="231"/>
      <c r="I106" s="222"/>
      <c r="J106" s="223"/>
      <c r="K106" s="224"/>
      <c r="L106" s="218"/>
      <c r="M106" s="219"/>
      <c r="N106" s="66" t="s">
        <v>137</v>
      </c>
      <c r="O106" s="218"/>
      <c r="P106" s="219"/>
      <c r="Q106" s="67" t="s">
        <v>137</v>
      </c>
      <c r="R106" s="222"/>
      <c r="S106" s="223"/>
      <c r="T106" s="224"/>
      <c r="U106" s="218"/>
      <c r="V106" s="219"/>
      <c r="W106" s="67" t="s">
        <v>137</v>
      </c>
      <c r="X106" s="218"/>
      <c r="Y106" s="219"/>
      <c r="Z106" s="66" t="s">
        <v>137</v>
      </c>
      <c r="AA106" s="40"/>
      <c r="AB106" s="67"/>
    </row>
    <row r="107" spans="1:28" x14ac:dyDescent="0.15">
      <c r="A107">
        <v>111</v>
      </c>
      <c r="B107" s="218"/>
      <c r="C107" s="231"/>
      <c r="D107" s="218"/>
      <c r="E107" s="219"/>
      <c r="F107" s="219"/>
      <c r="G107" s="219"/>
      <c r="H107" s="231"/>
      <c r="I107" s="222"/>
      <c r="J107" s="223"/>
      <c r="K107" s="224"/>
      <c r="L107" s="218"/>
      <c r="M107" s="219"/>
      <c r="N107" s="66" t="s">
        <v>137</v>
      </c>
      <c r="O107" s="218"/>
      <c r="P107" s="219"/>
      <c r="Q107" s="67" t="s">
        <v>137</v>
      </c>
      <c r="R107" s="222"/>
      <c r="S107" s="223"/>
      <c r="T107" s="224"/>
      <c r="U107" s="218"/>
      <c r="V107" s="219"/>
      <c r="W107" s="67" t="s">
        <v>137</v>
      </c>
      <c r="X107" s="218"/>
      <c r="Y107" s="219"/>
      <c r="Z107" s="66" t="s">
        <v>137</v>
      </c>
      <c r="AA107" s="40"/>
      <c r="AB107" s="67"/>
    </row>
    <row r="108" spans="1:28" x14ac:dyDescent="0.15">
      <c r="A108">
        <v>112</v>
      </c>
      <c r="B108" s="218"/>
      <c r="C108" s="231"/>
      <c r="D108" s="218"/>
      <c r="E108" s="219"/>
      <c r="F108" s="219"/>
      <c r="G108" s="219"/>
      <c r="H108" s="231"/>
      <c r="I108" s="222"/>
      <c r="J108" s="223"/>
      <c r="K108" s="224"/>
      <c r="L108" s="218"/>
      <c r="M108" s="219"/>
      <c r="N108" s="66" t="s">
        <v>137</v>
      </c>
      <c r="O108" s="218"/>
      <c r="P108" s="219"/>
      <c r="Q108" s="67" t="s">
        <v>137</v>
      </c>
      <c r="R108" s="222"/>
      <c r="S108" s="223"/>
      <c r="T108" s="224"/>
      <c r="U108" s="218"/>
      <c r="V108" s="219"/>
      <c r="W108" s="67" t="s">
        <v>137</v>
      </c>
      <c r="X108" s="218"/>
      <c r="Y108" s="219"/>
      <c r="Z108" s="66" t="s">
        <v>137</v>
      </c>
      <c r="AA108" s="40"/>
      <c r="AB108" s="67"/>
    </row>
    <row r="109" spans="1:28" x14ac:dyDescent="0.15">
      <c r="A109">
        <v>113</v>
      </c>
      <c r="B109" s="218"/>
      <c r="C109" s="231"/>
      <c r="D109" s="218"/>
      <c r="E109" s="219"/>
      <c r="F109" s="219"/>
      <c r="G109" s="219"/>
      <c r="H109" s="231"/>
      <c r="I109" s="222"/>
      <c r="J109" s="223"/>
      <c r="K109" s="224"/>
      <c r="L109" s="218"/>
      <c r="M109" s="219"/>
      <c r="N109" s="66" t="s">
        <v>137</v>
      </c>
      <c r="O109" s="218"/>
      <c r="P109" s="219"/>
      <c r="Q109" s="67" t="s">
        <v>137</v>
      </c>
      <c r="R109" s="222"/>
      <c r="S109" s="223"/>
      <c r="T109" s="224"/>
      <c r="U109" s="218"/>
      <c r="V109" s="219"/>
      <c r="W109" s="67" t="s">
        <v>137</v>
      </c>
      <c r="X109" s="218"/>
      <c r="Y109" s="219"/>
      <c r="Z109" s="66" t="s">
        <v>137</v>
      </c>
      <c r="AA109" s="40"/>
      <c r="AB109" s="67"/>
    </row>
    <row r="110" spans="1:28" x14ac:dyDescent="0.15">
      <c r="A110">
        <v>114</v>
      </c>
      <c r="B110" s="218"/>
      <c r="C110" s="231"/>
      <c r="D110" s="218"/>
      <c r="E110" s="219"/>
      <c r="F110" s="219"/>
      <c r="G110" s="219"/>
      <c r="H110" s="231"/>
      <c r="I110" s="222"/>
      <c r="J110" s="223"/>
      <c r="K110" s="224"/>
      <c r="L110" s="218"/>
      <c r="M110" s="219"/>
      <c r="N110" s="66" t="s">
        <v>137</v>
      </c>
      <c r="O110" s="218"/>
      <c r="P110" s="219"/>
      <c r="Q110" s="67" t="s">
        <v>137</v>
      </c>
      <c r="R110" s="222"/>
      <c r="S110" s="223"/>
      <c r="T110" s="224"/>
      <c r="U110" s="218"/>
      <c r="V110" s="219"/>
      <c r="W110" s="67" t="s">
        <v>137</v>
      </c>
      <c r="X110" s="218"/>
      <c r="Y110" s="219"/>
      <c r="Z110" s="66" t="s">
        <v>137</v>
      </c>
      <c r="AA110" s="40"/>
      <c r="AB110" s="67"/>
    </row>
    <row r="111" spans="1:28" x14ac:dyDescent="0.15">
      <c r="A111">
        <v>115</v>
      </c>
      <c r="B111" s="218"/>
      <c r="C111" s="231"/>
      <c r="D111" s="218"/>
      <c r="E111" s="219"/>
      <c r="F111" s="219"/>
      <c r="G111" s="219"/>
      <c r="H111" s="231"/>
      <c r="I111" s="222"/>
      <c r="J111" s="223"/>
      <c r="K111" s="224"/>
      <c r="L111" s="218"/>
      <c r="M111" s="219"/>
      <c r="N111" s="66" t="s">
        <v>137</v>
      </c>
      <c r="O111" s="218"/>
      <c r="P111" s="219"/>
      <c r="Q111" s="67" t="s">
        <v>137</v>
      </c>
      <c r="R111" s="222"/>
      <c r="S111" s="223"/>
      <c r="T111" s="224"/>
      <c r="U111" s="218"/>
      <c r="V111" s="219"/>
      <c r="W111" s="67" t="s">
        <v>137</v>
      </c>
      <c r="X111" s="218"/>
      <c r="Y111" s="219"/>
      <c r="Z111" s="66" t="s">
        <v>137</v>
      </c>
      <c r="AA111" s="40"/>
      <c r="AB111" s="67"/>
    </row>
    <row r="112" spans="1:28" x14ac:dyDescent="0.15">
      <c r="A112">
        <v>116</v>
      </c>
      <c r="B112" s="218"/>
      <c r="C112" s="231"/>
      <c r="D112" s="218"/>
      <c r="E112" s="219"/>
      <c r="F112" s="219"/>
      <c r="G112" s="219"/>
      <c r="H112" s="231"/>
      <c r="I112" s="222"/>
      <c r="J112" s="223"/>
      <c r="K112" s="224"/>
      <c r="L112" s="218"/>
      <c r="M112" s="219"/>
      <c r="N112" s="66" t="s">
        <v>137</v>
      </c>
      <c r="O112" s="218"/>
      <c r="P112" s="219"/>
      <c r="Q112" s="67" t="s">
        <v>137</v>
      </c>
      <c r="R112" s="222"/>
      <c r="S112" s="223"/>
      <c r="T112" s="224"/>
      <c r="U112" s="218"/>
      <c r="V112" s="219"/>
      <c r="W112" s="67" t="s">
        <v>137</v>
      </c>
      <c r="X112" s="218"/>
      <c r="Y112" s="219"/>
      <c r="Z112" s="66" t="s">
        <v>137</v>
      </c>
      <c r="AA112" s="40"/>
      <c r="AB112" s="67"/>
    </row>
    <row r="113" spans="1:28" x14ac:dyDescent="0.15">
      <c r="A113">
        <v>117</v>
      </c>
      <c r="B113" s="218"/>
      <c r="C113" s="231"/>
      <c r="D113" s="218"/>
      <c r="E113" s="219"/>
      <c r="F113" s="219"/>
      <c r="G113" s="219"/>
      <c r="H113" s="231"/>
      <c r="I113" s="222"/>
      <c r="J113" s="223"/>
      <c r="K113" s="224"/>
      <c r="L113" s="218"/>
      <c r="M113" s="219"/>
      <c r="N113" s="66" t="s">
        <v>137</v>
      </c>
      <c r="O113" s="218"/>
      <c r="P113" s="219"/>
      <c r="Q113" s="67" t="s">
        <v>137</v>
      </c>
      <c r="R113" s="222"/>
      <c r="S113" s="223"/>
      <c r="T113" s="224"/>
      <c r="U113" s="218"/>
      <c r="V113" s="219"/>
      <c r="W113" s="67" t="s">
        <v>137</v>
      </c>
      <c r="X113" s="218"/>
      <c r="Y113" s="219"/>
      <c r="Z113" s="66" t="s">
        <v>137</v>
      </c>
      <c r="AA113" s="40"/>
      <c r="AB113" s="67"/>
    </row>
    <row r="114" spans="1:28" x14ac:dyDescent="0.15">
      <c r="A114">
        <v>118</v>
      </c>
      <c r="B114" s="218"/>
      <c r="C114" s="231"/>
      <c r="D114" s="218"/>
      <c r="E114" s="219"/>
      <c r="F114" s="219"/>
      <c r="G114" s="219"/>
      <c r="H114" s="231"/>
      <c r="I114" s="222"/>
      <c r="J114" s="223"/>
      <c r="K114" s="224"/>
      <c r="L114" s="218"/>
      <c r="M114" s="219"/>
      <c r="N114" s="66" t="s">
        <v>137</v>
      </c>
      <c r="O114" s="218"/>
      <c r="P114" s="219"/>
      <c r="Q114" s="67" t="s">
        <v>137</v>
      </c>
      <c r="R114" s="222"/>
      <c r="S114" s="223"/>
      <c r="T114" s="224"/>
      <c r="U114" s="218"/>
      <c r="V114" s="219"/>
      <c r="W114" s="67" t="s">
        <v>137</v>
      </c>
      <c r="X114" s="218"/>
      <c r="Y114" s="219"/>
      <c r="Z114" s="66" t="s">
        <v>137</v>
      </c>
      <c r="AA114" s="40"/>
      <c r="AB114" s="67"/>
    </row>
    <row r="115" spans="1:28" x14ac:dyDescent="0.15">
      <c r="A115">
        <v>119</v>
      </c>
      <c r="B115" s="218"/>
      <c r="C115" s="231"/>
      <c r="D115" s="218"/>
      <c r="E115" s="219"/>
      <c r="F115" s="219"/>
      <c r="G115" s="219"/>
      <c r="H115" s="231"/>
      <c r="I115" s="222"/>
      <c r="J115" s="223"/>
      <c r="K115" s="224"/>
      <c r="L115" s="218"/>
      <c r="M115" s="219"/>
      <c r="N115" s="66" t="s">
        <v>137</v>
      </c>
      <c r="O115" s="218"/>
      <c r="P115" s="219"/>
      <c r="Q115" s="67" t="s">
        <v>137</v>
      </c>
      <c r="R115" s="222"/>
      <c r="S115" s="223"/>
      <c r="T115" s="224"/>
      <c r="U115" s="218"/>
      <c r="V115" s="219"/>
      <c r="W115" s="67" t="s">
        <v>137</v>
      </c>
      <c r="X115" s="218"/>
      <c r="Y115" s="219"/>
      <c r="Z115" s="66" t="s">
        <v>137</v>
      </c>
      <c r="AA115" s="40"/>
      <c r="AB115" s="67"/>
    </row>
    <row r="116" spans="1:28" x14ac:dyDescent="0.15">
      <c r="A116">
        <v>120</v>
      </c>
      <c r="B116" s="218"/>
      <c r="C116" s="231"/>
      <c r="D116" s="218"/>
      <c r="E116" s="219"/>
      <c r="F116" s="219"/>
      <c r="G116" s="219"/>
      <c r="H116" s="231"/>
      <c r="I116" s="222"/>
      <c r="J116" s="223"/>
      <c r="K116" s="224"/>
      <c r="L116" s="218"/>
      <c r="M116" s="219"/>
      <c r="N116" s="66" t="s">
        <v>137</v>
      </c>
      <c r="O116" s="218"/>
      <c r="P116" s="219"/>
      <c r="Q116" s="67" t="s">
        <v>137</v>
      </c>
      <c r="R116" s="222"/>
      <c r="S116" s="223"/>
      <c r="T116" s="224"/>
      <c r="U116" s="218"/>
      <c r="V116" s="219"/>
      <c r="W116" s="67" t="s">
        <v>137</v>
      </c>
      <c r="X116" s="218"/>
      <c r="Y116" s="219"/>
      <c r="Z116" s="66" t="s">
        <v>137</v>
      </c>
      <c r="AA116" s="40"/>
      <c r="AB116" s="67"/>
    </row>
    <row r="117" spans="1:28" x14ac:dyDescent="0.15">
      <c r="A117">
        <v>121</v>
      </c>
      <c r="B117" s="218"/>
      <c r="C117" s="231"/>
      <c r="D117" s="218"/>
      <c r="E117" s="219"/>
      <c r="F117" s="219"/>
      <c r="G117" s="219"/>
      <c r="H117" s="231"/>
      <c r="I117" s="222"/>
      <c r="J117" s="223"/>
      <c r="K117" s="224"/>
      <c r="L117" s="218"/>
      <c r="M117" s="219"/>
      <c r="N117" s="66" t="s">
        <v>137</v>
      </c>
      <c r="O117" s="218"/>
      <c r="P117" s="219"/>
      <c r="Q117" s="67" t="s">
        <v>137</v>
      </c>
      <c r="R117" s="222"/>
      <c r="S117" s="223"/>
      <c r="T117" s="224"/>
      <c r="U117" s="218"/>
      <c r="V117" s="219"/>
      <c r="W117" s="67" t="s">
        <v>137</v>
      </c>
      <c r="X117" s="218"/>
      <c r="Y117" s="219"/>
      <c r="Z117" s="66" t="s">
        <v>137</v>
      </c>
      <c r="AA117" s="40"/>
      <c r="AB117" s="67"/>
    </row>
    <row r="118" spans="1:28" x14ac:dyDescent="0.15">
      <c r="A118">
        <v>122</v>
      </c>
      <c r="B118" s="218"/>
      <c r="C118" s="231"/>
      <c r="D118" s="218"/>
      <c r="E118" s="219"/>
      <c r="F118" s="219"/>
      <c r="G118" s="219"/>
      <c r="H118" s="231"/>
      <c r="I118" s="222"/>
      <c r="J118" s="223"/>
      <c r="K118" s="224"/>
      <c r="L118" s="218"/>
      <c r="M118" s="219"/>
      <c r="N118" s="66" t="s">
        <v>137</v>
      </c>
      <c r="O118" s="218"/>
      <c r="P118" s="219"/>
      <c r="Q118" s="67" t="s">
        <v>137</v>
      </c>
      <c r="R118" s="222"/>
      <c r="S118" s="223"/>
      <c r="T118" s="224"/>
      <c r="U118" s="218"/>
      <c r="V118" s="219"/>
      <c r="W118" s="67" t="s">
        <v>137</v>
      </c>
      <c r="X118" s="218"/>
      <c r="Y118" s="219"/>
      <c r="Z118" s="66" t="s">
        <v>137</v>
      </c>
      <c r="AA118" s="40"/>
      <c r="AB118" s="67"/>
    </row>
    <row r="119" spans="1:28" x14ac:dyDescent="0.15">
      <c r="A119">
        <v>123</v>
      </c>
      <c r="B119" s="218"/>
      <c r="C119" s="231"/>
      <c r="D119" s="218"/>
      <c r="E119" s="219"/>
      <c r="F119" s="219"/>
      <c r="G119" s="219"/>
      <c r="H119" s="231"/>
      <c r="I119" s="222"/>
      <c r="J119" s="223"/>
      <c r="K119" s="224"/>
      <c r="L119" s="218"/>
      <c r="M119" s="219"/>
      <c r="N119" s="66" t="s">
        <v>137</v>
      </c>
      <c r="O119" s="218"/>
      <c r="P119" s="219"/>
      <c r="Q119" s="67" t="s">
        <v>137</v>
      </c>
      <c r="R119" s="222"/>
      <c r="S119" s="223"/>
      <c r="T119" s="224"/>
      <c r="U119" s="218"/>
      <c r="V119" s="219"/>
      <c r="W119" s="67" t="s">
        <v>137</v>
      </c>
      <c r="X119" s="218"/>
      <c r="Y119" s="219"/>
      <c r="Z119" s="66" t="s">
        <v>137</v>
      </c>
      <c r="AA119" s="40"/>
      <c r="AB119" s="67"/>
    </row>
    <row r="120" spans="1:28" x14ac:dyDescent="0.15">
      <c r="A120">
        <v>124</v>
      </c>
      <c r="B120" s="218"/>
      <c r="C120" s="231"/>
      <c r="D120" s="218"/>
      <c r="E120" s="219"/>
      <c r="F120" s="219"/>
      <c r="G120" s="219"/>
      <c r="H120" s="231"/>
      <c r="I120" s="222"/>
      <c r="J120" s="223"/>
      <c r="K120" s="224"/>
      <c r="L120" s="218"/>
      <c r="M120" s="219"/>
      <c r="N120" s="66" t="s">
        <v>137</v>
      </c>
      <c r="O120" s="218"/>
      <c r="P120" s="219"/>
      <c r="Q120" s="67" t="s">
        <v>137</v>
      </c>
      <c r="R120" s="222"/>
      <c r="S120" s="223"/>
      <c r="T120" s="224"/>
      <c r="U120" s="218"/>
      <c r="V120" s="219"/>
      <c r="W120" s="67" t="s">
        <v>137</v>
      </c>
      <c r="X120" s="218"/>
      <c r="Y120" s="219"/>
      <c r="Z120" s="66" t="s">
        <v>137</v>
      </c>
      <c r="AA120" s="40"/>
      <c r="AB120" s="67"/>
    </row>
    <row r="121" spans="1:28" x14ac:dyDescent="0.15">
      <c r="A121">
        <v>125</v>
      </c>
      <c r="B121" s="218"/>
      <c r="C121" s="231"/>
      <c r="D121" s="218"/>
      <c r="E121" s="219"/>
      <c r="F121" s="219"/>
      <c r="G121" s="219"/>
      <c r="H121" s="231"/>
      <c r="I121" s="222"/>
      <c r="J121" s="223"/>
      <c r="K121" s="224"/>
      <c r="L121" s="218"/>
      <c r="M121" s="219"/>
      <c r="N121" s="66" t="s">
        <v>137</v>
      </c>
      <c r="O121" s="218"/>
      <c r="P121" s="219"/>
      <c r="Q121" s="67" t="s">
        <v>137</v>
      </c>
      <c r="R121" s="222"/>
      <c r="S121" s="223"/>
      <c r="T121" s="224"/>
      <c r="U121" s="218"/>
      <c r="V121" s="219"/>
      <c r="W121" s="67" t="s">
        <v>137</v>
      </c>
      <c r="X121" s="218"/>
      <c r="Y121" s="219"/>
      <c r="Z121" s="66" t="s">
        <v>137</v>
      </c>
      <c r="AA121" s="40"/>
      <c r="AB121" s="67"/>
    </row>
    <row r="122" spans="1:28" x14ac:dyDescent="0.15">
      <c r="A122">
        <v>126</v>
      </c>
      <c r="B122" s="218"/>
      <c r="C122" s="231"/>
      <c r="D122" s="218"/>
      <c r="E122" s="219"/>
      <c r="F122" s="219"/>
      <c r="G122" s="219"/>
      <c r="H122" s="231"/>
      <c r="I122" s="222"/>
      <c r="J122" s="223"/>
      <c r="K122" s="224"/>
      <c r="L122" s="218"/>
      <c r="M122" s="219"/>
      <c r="N122" s="66" t="s">
        <v>137</v>
      </c>
      <c r="O122" s="218"/>
      <c r="P122" s="219"/>
      <c r="Q122" s="67" t="s">
        <v>137</v>
      </c>
      <c r="R122" s="222"/>
      <c r="S122" s="223"/>
      <c r="T122" s="224"/>
      <c r="U122" s="218"/>
      <c r="V122" s="219"/>
      <c r="W122" s="67" t="s">
        <v>137</v>
      </c>
      <c r="X122" s="218"/>
      <c r="Y122" s="219"/>
      <c r="Z122" s="66" t="s">
        <v>137</v>
      </c>
      <c r="AA122" s="40"/>
      <c r="AB122" s="67"/>
    </row>
    <row r="123" spans="1:28" x14ac:dyDescent="0.15">
      <c r="A123">
        <v>127</v>
      </c>
      <c r="B123" s="218"/>
      <c r="C123" s="231"/>
      <c r="D123" s="218"/>
      <c r="E123" s="219"/>
      <c r="F123" s="219"/>
      <c r="G123" s="219"/>
      <c r="H123" s="231"/>
      <c r="I123" s="222"/>
      <c r="J123" s="223"/>
      <c r="K123" s="224"/>
      <c r="L123" s="218"/>
      <c r="M123" s="219"/>
      <c r="N123" s="66" t="s">
        <v>137</v>
      </c>
      <c r="O123" s="218"/>
      <c r="P123" s="219"/>
      <c r="Q123" s="67" t="s">
        <v>137</v>
      </c>
      <c r="R123" s="222"/>
      <c r="S123" s="223"/>
      <c r="T123" s="224"/>
      <c r="U123" s="218"/>
      <c r="V123" s="219"/>
      <c r="W123" s="67" t="s">
        <v>137</v>
      </c>
      <c r="X123" s="218"/>
      <c r="Y123" s="219"/>
      <c r="Z123" s="66" t="s">
        <v>137</v>
      </c>
      <c r="AA123" s="40"/>
      <c r="AB123" s="67"/>
    </row>
    <row r="124" spans="1:28" x14ac:dyDescent="0.15">
      <c r="A124">
        <v>128</v>
      </c>
      <c r="B124" s="218"/>
      <c r="C124" s="231"/>
      <c r="D124" s="218"/>
      <c r="E124" s="219"/>
      <c r="F124" s="219"/>
      <c r="G124" s="219"/>
      <c r="H124" s="231"/>
      <c r="I124" s="222"/>
      <c r="J124" s="223"/>
      <c r="K124" s="224"/>
      <c r="L124" s="218"/>
      <c r="M124" s="219"/>
      <c r="N124" s="66" t="s">
        <v>137</v>
      </c>
      <c r="O124" s="218"/>
      <c r="P124" s="219"/>
      <c r="Q124" s="67" t="s">
        <v>137</v>
      </c>
      <c r="R124" s="222"/>
      <c r="S124" s="223"/>
      <c r="T124" s="224"/>
      <c r="U124" s="218"/>
      <c r="V124" s="219"/>
      <c r="W124" s="67" t="s">
        <v>137</v>
      </c>
      <c r="X124" s="218"/>
      <c r="Y124" s="219"/>
      <c r="Z124" s="66" t="s">
        <v>137</v>
      </c>
      <c r="AA124" s="40"/>
      <c r="AB124" s="67"/>
    </row>
    <row r="125" spans="1:28" x14ac:dyDescent="0.15">
      <c r="A125">
        <v>129</v>
      </c>
      <c r="B125" s="218"/>
      <c r="C125" s="231"/>
      <c r="D125" s="218"/>
      <c r="E125" s="219"/>
      <c r="F125" s="219"/>
      <c r="G125" s="219"/>
      <c r="H125" s="231"/>
      <c r="I125" s="222"/>
      <c r="J125" s="223"/>
      <c r="K125" s="224"/>
      <c r="L125" s="218"/>
      <c r="M125" s="219"/>
      <c r="N125" s="66" t="s">
        <v>137</v>
      </c>
      <c r="O125" s="218"/>
      <c r="P125" s="219"/>
      <c r="Q125" s="67" t="s">
        <v>137</v>
      </c>
      <c r="R125" s="222"/>
      <c r="S125" s="223"/>
      <c r="T125" s="224"/>
      <c r="U125" s="218"/>
      <c r="V125" s="219"/>
      <c r="W125" s="67" t="s">
        <v>137</v>
      </c>
      <c r="X125" s="218"/>
      <c r="Y125" s="219"/>
      <c r="Z125" s="66" t="s">
        <v>137</v>
      </c>
      <c r="AA125" s="40"/>
      <c r="AB125" s="67"/>
    </row>
    <row r="126" spans="1:28" x14ac:dyDescent="0.15">
      <c r="A126">
        <v>130</v>
      </c>
      <c r="B126" s="218"/>
      <c r="C126" s="231"/>
      <c r="D126" s="218"/>
      <c r="E126" s="219"/>
      <c r="F126" s="219"/>
      <c r="G126" s="219"/>
      <c r="H126" s="231"/>
      <c r="I126" s="222"/>
      <c r="J126" s="223"/>
      <c r="K126" s="224"/>
      <c r="L126" s="218"/>
      <c r="M126" s="219"/>
      <c r="N126" s="66" t="s">
        <v>137</v>
      </c>
      <c r="O126" s="218"/>
      <c r="P126" s="219"/>
      <c r="Q126" s="67" t="s">
        <v>137</v>
      </c>
      <c r="R126" s="222"/>
      <c r="S126" s="223"/>
      <c r="T126" s="224"/>
      <c r="U126" s="218"/>
      <c r="V126" s="219"/>
      <c r="W126" s="67" t="s">
        <v>137</v>
      </c>
      <c r="X126" s="218"/>
      <c r="Y126" s="219"/>
      <c r="Z126" s="66" t="s">
        <v>137</v>
      </c>
      <c r="AA126" s="40"/>
      <c r="AB126" s="67"/>
    </row>
    <row r="127" spans="1:28" x14ac:dyDescent="0.15">
      <c r="A127">
        <v>131</v>
      </c>
      <c r="B127" s="218"/>
      <c r="C127" s="231"/>
      <c r="D127" s="218"/>
      <c r="E127" s="219"/>
      <c r="F127" s="219"/>
      <c r="G127" s="219"/>
      <c r="H127" s="231"/>
      <c r="I127" s="222"/>
      <c r="J127" s="223"/>
      <c r="K127" s="224"/>
      <c r="L127" s="218"/>
      <c r="M127" s="219"/>
      <c r="N127" s="66" t="s">
        <v>137</v>
      </c>
      <c r="O127" s="218"/>
      <c r="P127" s="219"/>
      <c r="Q127" s="67" t="s">
        <v>137</v>
      </c>
      <c r="R127" s="222"/>
      <c r="S127" s="223"/>
      <c r="T127" s="224"/>
      <c r="U127" s="218"/>
      <c r="V127" s="219"/>
      <c r="W127" s="67" t="s">
        <v>137</v>
      </c>
      <c r="X127" s="218"/>
      <c r="Y127" s="219"/>
      <c r="Z127" s="66" t="s">
        <v>137</v>
      </c>
      <c r="AA127" s="40"/>
      <c r="AB127" s="67"/>
    </row>
    <row r="128" spans="1:28" x14ac:dyDescent="0.15">
      <c r="A128">
        <v>132</v>
      </c>
      <c r="B128" s="218"/>
      <c r="C128" s="231"/>
      <c r="D128" s="218"/>
      <c r="E128" s="219"/>
      <c r="F128" s="219"/>
      <c r="G128" s="219"/>
      <c r="H128" s="231"/>
      <c r="I128" s="222"/>
      <c r="J128" s="223"/>
      <c r="K128" s="224"/>
      <c r="L128" s="218"/>
      <c r="M128" s="219"/>
      <c r="N128" s="66" t="s">
        <v>137</v>
      </c>
      <c r="O128" s="218"/>
      <c r="P128" s="219"/>
      <c r="Q128" s="67" t="s">
        <v>137</v>
      </c>
      <c r="R128" s="222"/>
      <c r="S128" s="223"/>
      <c r="T128" s="224"/>
      <c r="U128" s="218"/>
      <c r="V128" s="219"/>
      <c r="W128" s="67" t="s">
        <v>137</v>
      </c>
      <c r="X128" s="218"/>
      <c r="Y128" s="219"/>
      <c r="Z128" s="66" t="s">
        <v>137</v>
      </c>
      <c r="AA128" s="40"/>
      <c r="AB128" s="67"/>
    </row>
    <row r="129" spans="1:28" x14ac:dyDescent="0.15">
      <c r="A129">
        <v>133</v>
      </c>
      <c r="B129" s="218"/>
      <c r="C129" s="231"/>
      <c r="D129" s="218"/>
      <c r="E129" s="219"/>
      <c r="F129" s="219"/>
      <c r="G129" s="219"/>
      <c r="H129" s="231"/>
      <c r="I129" s="222"/>
      <c r="J129" s="223"/>
      <c r="K129" s="224"/>
      <c r="L129" s="218"/>
      <c r="M129" s="219"/>
      <c r="N129" s="66" t="s">
        <v>137</v>
      </c>
      <c r="O129" s="218"/>
      <c r="P129" s="219"/>
      <c r="Q129" s="67" t="s">
        <v>137</v>
      </c>
      <c r="R129" s="222"/>
      <c r="S129" s="223"/>
      <c r="T129" s="224"/>
      <c r="U129" s="218"/>
      <c r="V129" s="219"/>
      <c r="W129" s="67" t="s">
        <v>137</v>
      </c>
      <c r="X129" s="218"/>
      <c r="Y129" s="219"/>
      <c r="Z129" s="66" t="s">
        <v>137</v>
      </c>
      <c r="AA129" s="40"/>
      <c r="AB129" s="67"/>
    </row>
    <row r="130" spans="1:28" x14ac:dyDescent="0.15">
      <c r="A130">
        <v>134</v>
      </c>
      <c r="B130" s="218"/>
      <c r="C130" s="231"/>
      <c r="D130" s="218"/>
      <c r="E130" s="219"/>
      <c r="F130" s="219"/>
      <c r="G130" s="219"/>
      <c r="H130" s="231"/>
      <c r="I130" s="222"/>
      <c r="J130" s="223"/>
      <c r="K130" s="224"/>
      <c r="L130" s="218"/>
      <c r="M130" s="219"/>
      <c r="N130" s="66" t="s">
        <v>137</v>
      </c>
      <c r="O130" s="218"/>
      <c r="P130" s="219"/>
      <c r="Q130" s="67" t="s">
        <v>137</v>
      </c>
      <c r="R130" s="222"/>
      <c r="S130" s="223"/>
      <c r="T130" s="224"/>
      <c r="U130" s="218"/>
      <c r="V130" s="219"/>
      <c r="W130" s="67" t="s">
        <v>137</v>
      </c>
      <c r="X130" s="218"/>
      <c r="Y130" s="219"/>
      <c r="Z130" s="66" t="s">
        <v>137</v>
      </c>
      <c r="AA130" s="40"/>
      <c r="AB130" s="67"/>
    </row>
    <row r="131" spans="1:28" x14ac:dyDescent="0.15">
      <c r="A131">
        <v>135</v>
      </c>
      <c r="B131" s="218"/>
      <c r="C131" s="231"/>
      <c r="D131" s="218"/>
      <c r="E131" s="219"/>
      <c r="F131" s="219"/>
      <c r="G131" s="219"/>
      <c r="H131" s="231"/>
      <c r="I131" s="222"/>
      <c r="J131" s="223"/>
      <c r="K131" s="224"/>
      <c r="L131" s="218"/>
      <c r="M131" s="219"/>
      <c r="N131" s="66" t="s">
        <v>137</v>
      </c>
      <c r="O131" s="218"/>
      <c r="P131" s="219"/>
      <c r="Q131" s="67" t="s">
        <v>137</v>
      </c>
      <c r="R131" s="222"/>
      <c r="S131" s="223"/>
      <c r="T131" s="224"/>
      <c r="U131" s="218"/>
      <c r="V131" s="219"/>
      <c r="W131" s="67" t="s">
        <v>137</v>
      </c>
      <c r="X131" s="218"/>
      <c r="Y131" s="219"/>
      <c r="Z131" s="66" t="s">
        <v>137</v>
      </c>
      <c r="AA131" s="40"/>
      <c r="AB131" s="67"/>
    </row>
    <row r="132" spans="1:28" x14ac:dyDescent="0.15">
      <c r="A132">
        <v>136</v>
      </c>
      <c r="B132" s="218"/>
      <c r="C132" s="231"/>
      <c r="D132" s="218"/>
      <c r="E132" s="219"/>
      <c r="F132" s="219"/>
      <c r="G132" s="219"/>
      <c r="H132" s="231"/>
      <c r="I132" s="222"/>
      <c r="J132" s="223"/>
      <c r="K132" s="224"/>
      <c r="L132" s="218"/>
      <c r="M132" s="219"/>
      <c r="N132" s="66" t="s">
        <v>137</v>
      </c>
      <c r="O132" s="218"/>
      <c r="P132" s="219"/>
      <c r="Q132" s="67" t="s">
        <v>137</v>
      </c>
      <c r="R132" s="222"/>
      <c r="S132" s="223"/>
      <c r="T132" s="224"/>
      <c r="U132" s="218"/>
      <c r="V132" s="219"/>
      <c r="W132" s="67" t="s">
        <v>137</v>
      </c>
      <c r="X132" s="218"/>
      <c r="Y132" s="219"/>
      <c r="Z132" s="66" t="s">
        <v>137</v>
      </c>
      <c r="AA132" s="40"/>
      <c r="AB132" s="67"/>
    </row>
    <row r="133" spans="1:28" x14ac:dyDescent="0.15">
      <c r="A133">
        <v>137</v>
      </c>
      <c r="B133" s="218"/>
      <c r="C133" s="231"/>
      <c r="D133" s="218"/>
      <c r="E133" s="219"/>
      <c r="F133" s="219"/>
      <c r="G133" s="219"/>
      <c r="H133" s="231"/>
      <c r="I133" s="222"/>
      <c r="J133" s="223"/>
      <c r="K133" s="224"/>
      <c r="L133" s="218"/>
      <c r="M133" s="219"/>
      <c r="N133" s="66" t="s">
        <v>137</v>
      </c>
      <c r="O133" s="218"/>
      <c r="P133" s="219"/>
      <c r="Q133" s="67" t="s">
        <v>137</v>
      </c>
      <c r="R133" s="222"/>
      <c r="S133" s="223"/>
      <c r="T133" s="224"/>
      <c r="U133" s="218"/>
      <c r="V133" s="219"/>
      <c r="W133" s="67" t="s">
        <v>137</v>
      </c>
      <c r="X133" s="218"/>
      <c r="Y133" s="219"/>
      <c r="Z133" s="66" t="s">
        <v>137</v>
      </c>
      <c r="AA133" s="40"/>
      <c r="AB133" s="67"/>
    </row>
    <row r="134" spans="1:28" x14ac:dyDescent="0.15">
      <c r="A134">
        <v>138</v>
      </c>
      <c r="B134" s="218"/>
      <c r="C134" s="231"/>
      <c r="D134" s="218"/>
      <c r="E134" s="219"/>
      <c r="F134" s="219"/>
      <c r="G134" s="219"/>
      <c r="H134" s="231"/>
      <c r="I134" s="222"/>
      <c r="J134" s="223"/>
      <c r="K134" s="224"/>
      <c r="L134" s="218"/>
      <c r="M134" s="219"/>
      <c r="N134" s="66" t="s">
        <v>137</v>
      </c>
      <c r="O134" s="218"/>
      <c r="P134" s="219"/>
      <c r="Q134" s="67" t="s">
        <v>137</v>
      </c>
      <c r="R134" s="222"/>
      <c r="S134" s="223"/>
      <c r="T134" s="224"/>
      <c r="U134" s="218"/>
      <c r="V134" s="219"/>
      <c r="W134" s="67" t="s">
        <v>137</v>
      </c>
      <c r="X134" s="218"/>
      <c r="Y134" s="219"/>
      <c r="Z134" s="66" t="s">
        <v>137</v>
      </c>
      <c r="AA134" s="40"/>
      <c r="AB134" s="67"/>
    </row>
    <row r="135" spans="1:28" x14ac:dyDescent="0.15">
      <c r="A135">
        <v>139</v>
      </c>
      <c r="B135" s="218"/>
      <c r="C135" s="231"/>
      <c r="D135" s="218"/>
      <c r="E135" s="219"/>
      <c r="F135" s="219"/>
      <c r="G135" s="219"/>
      <c r="H135" s="231"/>
      <c r="I135" s="222"/>
      <c r="J135" s="223"/>
      <c r="K135" s="224"/>
      <c r="L135" s="218"/>
      <c r="M135" s="219"/>
      <c r="N135" s="66" t="s">
        <v>137</v>
      </c>
      <c r="O135" s="218"/>
      <c r="P135" s="219"/>
      <c r="Q135" s="67" t="s">
        <v>137</v>
      </c>
      <c r="R135" s="222"/>
      <c r="S135" s="223"/>
      <c r="T135" s="224"/>
      <c r="U135" s="218"/>
      <c r="V135" s="219"/>
      <c r="W135" s="67" t="s">
        <v>137</v>
      </c>
      <c r="X135" s="218"/>
      <c r="Y135" s="219"/>
      <c r="Z135" s="66" t="s">
        <v>137</v>
      </c>
      <c r="AA135" s="40"/>
      <c r="AB135" s="67"/>
    </row>
    <row r="136" spans="1:28" x14ac:dyDescent="0.15">
      <c r="A136">
        <v>140</v>
      </c>
      <c r="B136" s="218"/>
      <c r="C136" s="231"/>
      <c r="D136" s="218"/>
      <c r="E136" s="219"/>
      <c r="F136" s="219"/>
      <c r="G136" s="219"/>
      <c r="H136" s="231"/>
      <c r="I136" s="222"/>
      <c r="J136" s="223"/>
      <c r="K136" s="224"/>
      <c r="L136" s="218"/>
      <c r="M136" s="219"/>
      <c r="N136" s="66" t="s">
        <v>137</v>
      </c>
      <c r="O136" s="218"/>
      <c r="P136" s="219"/>
      <c r="Q136" s="67" t="s">
        <v>137</v>
      </c>
      <c r="R136" s="222"/>
      <c r="S136" s="223"/>
      <c r="T136" s="224"/>
      <c r="U136" s="218"/>
      <c r="V136" s="219"/>
      <c r="W136" s="67" t="s">
        <v>137</v>
      </c>
      <c r="X136" s="218"/>
      <c r="Y136" s="219"/>
      <c r="Z136" s="66" t="s">
        <v>137</v>
      </c>
      <c r="AA136" s="40"/>
      <c r="AB136" s="67"/>
    </row>
    <row r="137" spans="1:28" x14ac:dyDescent="0.15">
      <c r="A137">
        <v>141</v>
      </c>
      <c r="B137" s="218"/>
      <c r="C137" s="231"/>
      <c r="D137" s="218"/>
      <c r="E137" s="219"/>
      <c r="F137" s="219"/>
      <c r="G137" s="219"/>
      <c r="H137" s="231"/>
      <c r="I137" s="222"/>
      <c r="J137" s="223"/>
      <c r="K137" s="224"/>
      <c r="L137" s="218"/>
      <c r="M137" s="219"/>
      <c r="N137" s="66" t="s">
        <v>137</v>
      </c>
      <c r="O137" s="218"/>
      <c r="P137" s="219"/>
      <c r="Q137" s="67" t="s">
        <v>137</v>
      </c>
      <c r="R137" s="222"/>
      <c r="S137" s="223"/>
      <c r="T137" s="224"/>
      <c r="U137" s="218"/>
      <c r="V137" s="219"/>
      <c r="W137" s="67" t="s">
        <v>137</v>
      </c>
      <c r="X137" s="218"/>
      <c r="Y137" s="219"/>
      <c r="Z137" s="66" t="s">
        <v>137</v>
      </c>
      <c r="AA137" s="40"/>
      <c r="AB137" s="67"/>
    </row>
    <row r="138" spans="1:28" x14ac:dyDescent="0.15">
      <c r="A138">
        <v>142</v>
      </c>
      <c r="B138" s="218"/>
      <c r="C138" s="231"/>
      <c r="D138" s="218"/>
      <c r="E138" s="219"/>
      <c r="F138" s="219"/>
      <c r="G138" s="219"/>
      <c r="H138" s="231"/>
      <c r="I138" s="222"/>
      <c r="J138" s="223"/>
      <c r="K138" s="224"/>
      <c r="L138" s="218"/>
      <c r="M138" s="219"/>
      <c r="N138" s="66" t="s">
        <v>137</v>
      </c>
      <c r="O138" s="218"/>
      <c r="P138" s="219"/>
      <c r="Q138" s="67" t="s">
        <v>137</v>
      </c>
      <c r="R138" s="222"/>
      <c r="S138" s="223"/>
      <c r="T138" s="224"/>
      <c r="U138" s="218"/>
      <c r="V138" s="219"/>
      <c r="W138" s="67" t="s">
        <v>137</v>
      </c>
      <c r="X138" s="218"/>
      <c r="Y138" s="219"/>
      <c r="Z138" s="66" t="s">
        <v>137</v>
      </c>
      <c r="AA138" s="40"/>
      <c r="AB138" s="67"/>
    </row>
    <row r="139" spans="1:28" x14ac:dyDescent="0.15">
      <c r="A139">
        <v>143</v>
      </c>
      <c r="B139" s="218"/>
      <c r="C139" s="231"/>
      <c r="D139" s="218"/>
      <c r="E139" s="219"/>
      <c r="F139" s="219"/>
      <c r="G139" s="219"/>
      <c r="H139" s="231"/>
      <c r="I139" s="222"/>
      <c r="J139" s="223"/>
      <c r="K139" s="224"/>
      <c r="L139" s="218"/>
      <c r="M139" s="219"/>
      <c r="N139" s="66" t="s">
        <v>137</v>
      </c>
      <c r="O139" s="218"/>
      <c r="P139" s="219"/>
      <c r="Q139" s="67" t="s">
        <v>137</v>
      </c>
      <c r="R139" s="222"/>
      <c r="S139" s="223"/>
      <c r="T139" s="224"/>
      <c r="U139" s="218"/>
      <c r="V139" s="219"/>
      <c r="W139" s="67" t="s">
        <v>137</v>
      </c>
      <c r="X139" s="218"/>
      <c r="Y139" s="219"/>
      <c r="Z139" s="66" t="s">
        <v>137</v>
      </c>
      <c r="AA139" s="40"/>
      <c r="AB139" s="67"/>
    </row>
    <row r="140" spans="1:28" x14ac:dyDescent="0.15">
      <c r="A140">
        <v>144</v>
      </c>
      <c r="B140" s="218"/>
      <c r="C140" s="231"/>
      <c r="D140" s="218"/>
      <c r="E140" s="219"/>
      <c r="F140" s="219"/>
      <c r="G140" s="219"/>
      <c r="H140" s="231"/>
      <c r="I140" s="222"/>
      <c r="J140" s="223"/>
      <c r="K140" s="224"/>
      <c r="L140" s="218"/>
      <c r="M140" s="219"/>
      <c r="N140" s="66" t="s">
        <v>137</v>
      </c>
      <c r="O140" s="218"/>
      <c r="P140" s="219"/>
      <c r="Q140" s="67" t="s">
        <v>137</v>
      </c>
      <c r="R140" s="222"/>
      <c r="S140" s="223"/>
      <c r="T140" s="224"/>
      <c r="U140" s="218"/>
      <c r="V140" s="219"/>
      <c r="W140" s="67" t="s">
        <v>137</v>
      </c>
      <c r="X140" s="218"/>
      <c r="Y140" s="219"/>
      <c r="Z140" s="66" t="s">
        <v>137</v>
      </c>
      <c r="AA140" s="40"/>
      <c r="AB140" s="67"/>
    </row>
    <row r="141" spans="1:28" x14ac:dyDescent="0.15">
      <c r="A141">
        <v>145</v>
      </c>
      <c r="B141" s="218"/>
      <c r="C141" s="231"/>
      <c r="D141" s="218"/>
      <c r="E141" s="219"/>
      <c r="F141" s="219"/>
      <c r="G141" s="219"/>
      <c r="H141" s="231"/>
      <c r="I141" s="222"/>
      <c r="J141" s="223"/>
      <c r="K141" s="224"/>
      <c r="L141" s="218"/>
      <c r="M141" s="219"/>
      <c r="N141" s="66" t="s">
        <v>137</v>
      </c>
      <c r="O141" s="218"/>
      <c r="P141" s="219"/>
      <c r="Q141" s="67" t="s">
        <v>137</v>
      </c>
      <c r="R141" s="222"/>
      <c r="S141" s="223"/>
      <c r="T141" s="224"/>
      <c r="U141" s="218"/>
      <c r="V141" s="219"/>
      <c r="W141" s="67" t="s">
        <v>137</v>
      </c>
      <c r="X141" s="218"/>
      <c r="Y141" s="219"/>
      <c r="Z141" s="66" t="s">
        <v>137</v>
      </c>
      <c r="AA141" s="40"/>
      <c r="AB141" s="67"/>
    </row>
    <row r="142" spans="1:28" x14ac:dyDescent="0.15">
      <c r="A142">
        <v>146</v>
      </c>
      <c r="B142" s="218"/>
      <c r="C142" s="231"/>
      <c r="D142" s="218"/>
      <c r="E142" s="219"/>
      <c r="F142" s="219"/>
      <c r="G142" s="219"/>
      <c r="H142" s="231"/>
      <c r="I142" s="222"/>
      <c r="J142" s="223"/>
      <c r="K142" s="224"/>
      <c r="L142" s="218"/>
      <c r="M142" s="219"/>
      <c r="N142" s="66" t="s">
        <v>137</v>
      </c>
      <c r="O142" s="218"/>
      <c r="P142" s="219"/>
      <c r="Q142" s="67" t="s">
        <v>137</v>
      </c>
      <c r="R142" s="222"/>
      <c r="S142" s="223"/>
      <c r="T142" s="224"/>
      <c r="U142" s="218"/>
      <c r="V142" s="219"/>
      <c r="W142" s="67" t="s">
        <v>137</v>
      </c>
      <c r="X142" s="218"/>
      <c r="Y142" s="219"/>
      <c r="Z142" s="66" t="s">
        <v>137</v>
      </c>
      <c r="AA142" s="40"/>
      <c r="AB142" s="67"/>
    </row>
    <row r="143" spans="1:28" x14ac:dyDescent="0.15">
      <c r="A143">
        <v>147</v>
      </c>
      <c r="B143" s="218"/>
      <c r="C143" s="231"/>
      <c r="D143" s="218"/>
      <c r="E143" s="219"/>
      <c r="F143" s="219"/>
      <c r="G143" s="219"/>
      <c r="H143" s="231"/>
      <c r="I143" s="222"/>
      <c r="J143" s="223"/>
      <c r="K143" s="224"/>
      <c r="L143" s="218"/>
      <c r="M143" s="219"/>
      <c r="N143" s="66" t="s">
        <v>137</v>
      </c>
      <c r="O143" s="218"/>
      <c r="P143" s="219"/>
      <c r="Q143" s="67" t="s">
        <v>137</v>
      </c>
      <c r="R143" s="222"/>
      <c r="S143" s="223"/>
      <c r="T143" s="224"/>
      <c r="U143" s="218"/>
      <c r="V143" s="219"/>
      <c r="W143" s="67" t="s">
        <v>137</v>
      </c>
      <c r="X143" s="218"/>
      <c r="Y143" s="219"/>
      <c r="Z143" s="66" t="s">
        <v>137</v>
      </c>
      <c r="AA143" s="40"/>
      <c r="AB143" s="67"/>
    </row>
    <row r="144" spans="1:28" x14ac:dyDescent="0.15">
      <c r="A144">
        <v>148</v>
      </c>
      <c r="B144" s="218"/>
      <c r="C144" s="231"/>
      <c r="D144" s="218"/>
      <c r="E144" s="219"/>
      <c r="F144" s="219"/>
      <c r="G144" s="219"/>
      <c r="H144" s="231"/>
      <c r="I144" s="222"/>
      <c r="J144" s="223"/>
      <c r="K144" s="224"/>
      <c r="L144" s="218"/>
      <c r="M144" s="219"/>
      <c r="N144" s="66" t="s">
        <v>137</v>
      </c>
      <c r="O144" s="218"/>
      <c r="P144" s="219"/>
      <c r="Q144" s="67" t="s">
        <v>137</v>
      </c>
      <c r="R144" s="222"/>
      <c r="S144" s="223"/>
      <c r="T144" s="224"/>
      <c r="U144" s="218"/>
      <c r="V144" s="219"/>
      <c r="W144" s="67" t="s">
        <v>137</v>
      </c>
      <c r="X144" s="218"/>
      <c r="Y144" s="219"/>
      <c r="Z144" s="66" t="s">
        <v>137</v>
      </c>
      <c r="AA144" s="40"/>
      <c r="AB144" s="67"/>
    </row>
    <row r="145" spans="1:28" x14ac:dyDescent="0.15">
      <c r="A145">
        <v>149</v>
      </c>
      <c r="B145" s="218"/>
      <c r="C145" s="231"/>
      <c r="D145" s="218"/>
      <c r="E145" s="219"/>
      <c r="F145" s="219"/>
      <c r="G145" s="219"/>
      <c r="H145" s="231"/>
      <c r="I145" s="222"/>
      <c r="J145" s="223"/>
      <c r="K145" s="224"/>
      <c r="L145" s="218"/>
      <c r="M145" s="219"/>
      <c r="N145" s="66" t="s">
        <v>137</v>
      </c>
      <c r="O145" s="218"/>
      <c r="P145" s="219"/>
      <c r="Q145" s="67" t="s">
        <v>137</v>
      </c>
      <c r="R145" s="222"/>
      <c r="S145" s="223"/>
      <c r="T145" s="224"/>
      <c r="U145" s="218"/>
      <c r="V145" s="219"/>
      <c r="W145" s="67" t="s">
        <v>137</v>
      </c>
      <c r="X145" s="218"/>
      <c r="Y145" s="219"/>
      <c r="Z145" s="66" t="s">
        <v>137</v>
      </c>
      <c r="AA145" s="40"/>
      <c r="AB145" s="67"/>
    </row>
    <row r="146" spans="1:28" x14ac:dyDescent="0.15">
      <c r="A146">
        <v>150</v>
      </c>
      <c r="B146" s="218"/>
      <c r="C146" s="231"/>
      <c r="D146" s="218"/>
      <c r="E146" s="219"/>
      <c r="F146" s="219"/>
      <c r="G146" s="219"/>
      <c r="H146" s="231"/>
      <c r="I146" s="222"/>
      <c r="J146" s="223"/>
      <c r="K146" s="224"/>
      <c r="L146" s="218"/>
      <c r="M146" s="219"/>
      <c r="N146" s="66" t="s">
        <v>137</v>
      </c>
      <c r="O146" s="218"/>
      <c r="P146" s="219"/>
      <c r="Q146" s="67" t="s">
        <v>137</v>
      </c>
      <c r="R146" s="222"/>
      <c r="S146" s="223"/>
      <c r="T146" s="224"/>
      <c r="U146" s="218"/>
      <c r="V146" s="219"/>
      <c r="W146" s="67" t="s">
        <v>137</v>
      </c>
      <c r="X146" s="218"/>
      <c r="Y146" s="219"/>
      <c r="Z146" s="66" t="s">
        <v>137</v>
      </c>
      <c r="AA146" s="40"/>
      <c r="AB146" s="67"/>
    </row>
    <row r="147" spans="1:28" x14ac:dyDescent="0.15">
      <c r="A147">
        <v>151</v>
      </c>
      <c r="B147" s="218"/>
      <c r="C147" s="231"/>
      <c r="D147" s="218"/>
      <c r="E147" s="219"/>
      <c r="F147" s="219"/>
      <c r="G147" s="219"/>
      <c r="H147" s="231"/>
      <c r="I147" s="222"/>
      <c r="J147" s="223"/>
      <c r="K147" s="224"/>
      <c r="L147" s="218"/>
      <c r="M147" s="219"/>
      <c r="N147" s="66" t="s">
        <v>137</v>
      </c>
      <c r="O147" s="218"/>
      <c r="P147" s="219"/>
      <c r="Q147" s="67" t="s">
        <v>137</v>
      </c>
      <c r="R147" s="222"/>
      <c r="S147" s="223"/>
      <c r="T147" s="224"/>
      <c r="U147" s="218"/>
      <c r="V147" s="219"/>
      <c r="W147" s="67" t="s">
        <v>137</v>
      </c>
      <c r="X147" s="218"/>
      <c r="Y147" s="219"/>
      <c r="Z147" s="66" t="s">
        <v>137</v>
      </c>
      <c r="AA147" s="40"/>
      <c r="AB147" s="67"/>
    </row>
    <row r="148" spans="1:28" x14ac:dyDescent="0.15">
      <c r="A148">
        <v>152</v>
      </c>
      <c r="B148" s="218"/>
      <c r="C148" s="231"/>
      <c r="D148" s="218"/>
      <c r="E148" s="219"/>
      <c r="F148" s="219"/>
      <c r="G148" s="219"/>
      <c r="H148" s="231"/>
      <c r="I148" s="222"/>
      <c r="J148" s="223"/>
      <c r="K148" s="224"/>
      <c r="L148" s="218"/>
      <c r="M148" s="219"/>
      <c r="N148" s="66" t="s">
        <v>137</v>
      </c>
      <c r="O148" s="218"/>
      <c r="P148" s="219"/>
      <c r="Q148" s="67" t="s">
        <v>137</v>
      </c>
      <c r="R148" s="222"/>
      <c r="S148" s="223"/>
      <c r="T148" s="224"/>
      <c r="U148" s="218"/>
      <c r="V148" s="219"/>
      <c r="W148" s="67" t="s">
        <v>137</v>
      </c>
      <c r="X148" s="218"/>
      <c r="Y148" s="219"/>
      <c r="Z148" s="66" t="s">
        <v>137</v>
      </c>
      <c r="AA148" s="40"/>
      <c r="AB148" s="67"/>
    </row>
    <row r="149" spans="1:28" x14ac:dyDescent="0.15">
      <c r="A149">
        <v>153</v>
      </c>
      <c r="B149" s="218"/>
      <c r="C149" s="231"/>
      <c r="D149" s="218"/>
      <c r="E149" s="219"/>
      <c r="F149" s="219"/>
      <c r="G149" s="219"/>
      <c r="H149" s="231"/>
      <c r="I149" s="222"/>
      <c r="J149" s="223"/>
      <c r="K149" s="224"/>
      <c r="L149" s="218"/>
      <c r="M149" s="219"/>
      <c r="N149" s="66" t="s">
        <v>137</v>
      </c>
      <c r="O149" s="218"/>
      <c r="P149" s="219"/>
      <c r="Q149" s="67" t="s">
        <v>137</v>
      </c>
      <c r="R149" s="222"/>
      <c r="S149" s="223"/>
      <c r="T149" s="224"/>
      <c r="U149" s="218"/>
      <c r="V149" s="219"/>
      <c r="W149" s="67" t="s">
        <v>137</v>
      </c>
      <c r="X149" s="218"/>
      <c r="Y149" s="219"/>
      <c r="Z149" s="66" t="s">
        <v>137</v>
      </c>
      <c r="AA149" s="40"/>
      <c r="AB149" s="67"/>
    </row>
    <row r="150" spans="1:28" x14ac:dyDescent="0.15">
      <c r="A150">
        <v>154</v>
      </c>
      <c r="B150" s="218"/>
      <c r="C150" s="231"/>
      <c r="D150" s="218"/>
      <c r="E150" s="219"/>
      <c r="F150" s="219"/>
      <c r="G150" s="219"/>
      <c r="H150" s="231"/>
      <c r="I150" s="222"/>
      <c r="J150" s="223"/>
      <c r="K150" s="224"/>
      <c r="L150" s="218"/>
      <c r="M150" s="219"/>
      <c r="N150" s="66" t="s">
        <v>137</v>
      </c>
      <c r="O150" s="218"/>
      <c r="P150" s="219"/>
      <c r="Q150" s="67" t="s">
        <v>137</v>
      </c>
      <c r="R150" s="222"/>
      <c r="S150" s="223"/>
      <c r="T150" s="224"/>
      <c r="U150" s="218"/>
      <c r="V150" s="219"/>
      <c r="W150" s="67" t="s">
        <v>137</v>
      </c>
      <c r="X150" s="218"/>
      <c r="Y150" s="219"/>
      <c r="Z150" s="66" t="s">
        <v>137</v>
      </c>
      <c r="AA150" s="40"/>
      <c r="AB150" s="67"/>
    </row>
    <row r="151" spans="1:28" x14ac:dyDescent="0.15">
      <c r="A151">
        <v>155</v>
      </c>
      <c r="B151" s="218"/>
      <c r="C151" s="231"/>
      <c r="D151" s="218"/>
      <c r="E151" s="219"/>
      <c r="F151" s="219"/>
      <c r="G151" s="219"/>
      <c r="H151" s="231"/>
      <c r="I151" s="222"/>
      <c r="J151" s="223"/>
      <c r="K151" s="224"/>
      <c r="L151" s="218"/>
      <c r="M151" s="219"/>
      <c r="N151" s="66" t="s">
        <v>137</v>
      </c>
      <c r="O151" s="218"/>
      <c r="P151" s="219"/>
      <c r="Q151" s="67" t="s">
        <v>137</v>
      </c>
      <c r="R151" s="222"/>
      <c r="S151" s="223"/>
      <c r="T151" s="224"/>
      <c r="U151" s="218"/>
      <c r="V151" s="219"/>
      <c r="W151" s="67" t="s">
        <v>137</v>
      </c>
      <c r="X151" s="218"/>
      <c r="Y151" s="219"/>
      <c r="Z151" s="66" t="s">
        <v>137</v>
      </c>
      <c r="AA151" s="40"/>
      <c r="AB151" s="67"/>
    </row>
    <row r="152" spans="1:28" x14ac:dyDescent="0.15">
      <c r="A152">
        <v>156</v>
      </c>
      <c r="B152" s="218"/>
      <c r="C152" s="231"/>
      <c r="D152" s="218"/>
      <c r="E152" s="219"/>
      <c r="F152" s="219"/>
      <c r="G152" s="219"/>
      <c r="H152" s="231"/>
      <c r="I152" s="222"/>
      <c r="J152" s="223"/>
      <c r="K152" s="224"/>
      <c r="L152" s="218"/>
      <c r="M152" s="219"/>
      <c r="N152" s="66" t="s">
        <v>137</v>
      </c>
      <c r="O152" s="218"/>
      <c r="P152" s="219"/>
      <c r="Q152" s="67" t="s">
        <v>137</v>
      </c>
      <c r="R152" s="222"/>
      <c r="S152" s="223"/>
      <c r="T152" s="224"/>
      <c r="U152" s="218"/>
      <c r="V152" s="219"/>
      <c r="W152" s="67" t="s">
        <v>137</v>
      </c>
      <c r="X152" s="218"/>
      <c r="Y152" s="219"/>
      <c r="Z152" s="66" t="s">
        <v>137</v>
      </c>
      <c r="AA152" s="40"/>
      <c r="AB152" s="67"/>
    </row>
    <row r="153" spans="1:28" x14ac:dyDescent="0.15">
      <c r="A153">
        <v>157</v>
      </c>
      <c r="B153" s="218"/>
      <c r="C153" s="231"/>
      <c r="D153" s="218"/>
      <c r="E153" s="219"/>
      <c r="F153" s="219"/>
      <c r="G153" s="219"/>
      <c r="H153" s="231"/>
      <c r="I153" s="222"/>
      <c r="J153" s="223"/>
      <c r="K153" s="224"/>
      <c r="L153" s="218"/>
      <c r="M153" s="219"/>
      <c r="N153" s="66" t="s">
        <v>137</v>
      </c>
      <c r="O153" s="218"/>
      <c r="P153" s="219"/>
      <c r="Q153" s="67" t="s">
        <v>137</v>
      </c>
      <c r="R153" s="222"/>
      <c r="S153" s="223"/>
      <c r="T153" s="224"/>
      <c r="U153" s="218"/>
      <c r="V153" s="219"/>
      <c r="W153" s="67" t="s">
        <v>137</v>
      </c>
      <c r="X153" s="218"/>
      <c r="Y153" s="219"/>
      <c r="Z153" s="66" t="s">
        <v>137</v>
      </c>
      <c r="AA153" s="40"/>
      <c r="AB153" s="67"/>
    </row>
    <row r="154" spans="1:28" x14ac:dyDescent="0.15">
      <c r="A154">
        <v>158</v>
      </c>
      <c r="B154" s="218"/>
      <c r="C154" s="231"/>
      <c r="D154" s="218"/>
      <c r="E154" s="219"/>
      <c r="F154" s="219"/>
      <c r="G154" s="219"/>
      <c r="H154" s="231"/>
      <c r="I154" s="222"/>
      <c r="J154" s="223"/>
      <c r="K154" s="224"/>
      <c r="L154" s="218"/>
      <c r="M154" s="219"/>
      <c r="N154" s="66" t="s">
        <v>137</v>
      </c>
      <c r="O154" s="218"/>
      <c r="P154" s="219"/>
      <c r="Q154" s="67" t="s">
        <v>137</v>
      </c>
      <c r="R154" s="222"/>
      <c r="S154" s="223"/>
      <c r="T154" s="224"/>
      <c r="U154" s="218"/>
      <c r="V154" s="219"/>
      <c r="W154" s="67" t="s">
        <v>137</v>
      </c>
      <c r="X154" s="218"/>
      <c r="Y154" s="219"/>
      <c r="Z154" s="66" t="s">
        <v>137</v>
      </c>
      <c r="AA154" s="40"/>
      <c r="AB154" s="67"/>
    </row>
    <row r="155" spans="1:28" x14ac:dyDescent="0.15">
      <c r="A155">
        <v>159</v>
      </c>
      <c r="B155" s="218"/>
      <c r="C155" s="231"/>
      <c r="D155" s="218"/>
      <c r="E155" s="219"/>
      <c r="F155" s="219"/>
      <c r="G155" s="219"/>
      <c r="H155" s="231"/>
      <c r="I155" s="222"/>
      <c r="J155" s="223"/>
      <c r="K155" s="224"/>
      <c r="L155" s="218"/>
      <c r="M155" s="219"/>
      <c r="N155" s="66" t="s">
        <v>137</v>
      </c>
      <c r="O155" s="218"/>
      <c r="P155" s="219"/>
      <c r="Q155" s="67" t="s">
        <v>137</v>
      </c>
      <c r="R155" s="222"/>
      <c r="S155" s="223"/>
      <c r="T155" s="224"/>
      <c r="U155" s="218"/>
      <c r="V155" s="219"/>
      <c r="W155" s="67" t="s">
        <v>137</v>
      </c>
      <c r="X155" s="218"/>
      <c r="Y155" s="219"/>
      <c r="Z155" s="66" t="s">
        <v>137</v>
      </c>
      <c r="AA155" s="40"/>
      <c r="AB155" s="67"/>
    </row>
    <row r="156" spans="1:28" x14ac:dyDescent="0.15">
      <c r="A156">
        <v>160</v>
      </c>
      <c r="B156" s="218"/>
      <c r="C156" s="231"/>
      <c r="D156" s="218"/>
      <c r="E156" s="219"/>
      <c r="F156" s="219"/>
      <c r="G156" s="219"/>
      <c r="H156" s="231"/>
      <c r="I156" s="222"/>
      <c r="J156" s="223"/>
      <c r="K156" s="224"/>
      <c r="L156" s="218"/>
      <c r="M156" s="219"/>
      <c r="N156" s="66" t="s">
        <v>137</v>
      </c>
      <c r="O156" s="218"/>
      <c r="P156" s="219"/>
      <c r="Q156" s="67" t="s">
        <v>137</v>
      </c>
      <c r="R156" s="222"/>
      <c r="S156" s="223"/>
      <c r="T156" s="224"/>
      <c r="U156" s="218"/>
      <c r="V156" s="219"/>
      <c r="W156" s="67" t="s">
        <v>137</v>
      </c>
      <c r="X156" s="218"/>
      <c r="Y156" s="219"/>
      <c r="Z156" s="66" t="s">
        <v>137</v>
      </c>
      <c r="AA156" s="40"/>
      <c r="AB156" s="67"/>
    </row>
    <row r="157" spans="1:28" x14ac:dyDescent="0.15">
      <c r="A157">
        <v>161</v>
      </c>
      <c r="B157" s="218"/>
      <c r="C157" s="231"/>
      <c r="D157" s="218"/>
      <c r="E157" s="219"/>
      <c r="F157" s="219"/>
      <c r="G157" s="219"/>
      <c r="H157" s="231"/>
      <c r="I157" s="222"/>
      <c r="J157" s="223"/>
      <c r="K157" s="224"/>
      <c r="L157" s="218"/>
      <c r="M157" s="219"/>
      <c r="N157" s="66" t="s">
        <v>137</v>
      </c>
      <c r="O157" s="218"/>
      <c r="P157" s="219"/>
      <c r="Q157" s="67" t="s">
        <v>137</v>
      </c>
      <c r="R157" s="222"/>
      <c r="S157" s="223"/>
      <c r="T157" s="224"/>
      <c r="U157" s="218"/>
      <c r="V157" s="219"/>
      <c r="W157" s="67" t="s">
        <v>137</v>
      </c>
      <c r="X157" s="218"/>
      <c r="Y157" s="219"/>
      <c r="Z157" s="66" t="s">
        <v>137</v>
      </c>
      <c r="AA157" s="40"/>
      <c r="AB157" s="67"/>
    </row>
    <row r="158" spans="1:28" x14ac:dyDescent="0.15">
      <c r="A158">
        <v>162</v>
      </c>
      <c r="B158" s="218"/>
      <c r="C158" s="231"/>
      <c r="D158" s="218"/>
      <c r="E158" s="219"/>
      <c r="F158" s="219"/>
      <c r="G158" s="219"/>
      <c r="H158" s="231"/>
      <c r="I158" s="222"/>
      <c r="J158" s="223"/>
      <c r="K158" s="224"/>
      <c r="L158" s="218"/>
      <c r="M158" s="219"/>
      <c r="N158" s="66" t="s">
        <v>137</v>
      </c>
      <c r="O158" s="218"/>
      <c r="P158" s="219"/>
      <c r="Q158" s="67" t="s">
        <v>137</v>
      </c>
      <c r="R158" s="222"/>
      <c r="S158" s="223"/>
      <c r="T158" s="224"/>
      <c r="U158" s="218"/>
      <c r="V158" s="219"/>
      <c r="W158" s="67" t="s">
        <v>137</v>
      </c>
      <c r="X158" s="218"/>
      <c r="Y158" s="219"/>
      <c r="Z158" s="66" t="s">
        <v>137</v>
      </c>
      <c r="AA158" s="40"/>
      <c r="AB158" s="67"/>
    </row>
    <row r="159" spans="1:28" x14ac:dyDescent="0.15">
      <c r="A159">
        <v>163</v>
      </c>
      <c r="B159" s="218"/>
      <c r="C159" s="231"/>
      <c r="D159" s="218"/>
      <c r="E159" s="219"/>
      <c r="F159" s="219"/>
      <c r="G159" s="219"/>
      <c r="H159" s="231"/>
      <c r="I159" s="222"/>
      <c r="J159" s="223"/>
      <c r="K159" s="224"/>
      <c r="L159" s="218"/>
      <c r="M159" s="219"/>
      <c r="N159" s="66" t="s">
        <v>137</v>
      </c>
      <c r="O159" s="218"/>
      <c r="P159" s="219"/>
      <c r="Q159" s="67" t="s">
        <v>137</v>
      </c>
      <c r="R159" s="222"/>
      <c r="S159" s="223"/>
      <c r="T159" s="224"/>
      <c r="U159" s="218"/>
      <c r="V159" s="219"/>
      <c r="W159" s="67" t="s">
        <v>137</v>
      </c>
      <c r="X159" s="218"/>
      <c r="Y159" s="219"/>
      <c r="Z159" s="66" t="s">
        <v>137</v>
      </c>
      <c r="AA159" s="40"/>
      <c r="AB159" s="67"/>
    </row>
    <row r="160" spans="1:28" x14ac:dyDescent="0.15">
      <c r="A160">
        <v>164</v>
      </c>
      <c r="B160" s="218"/>
      <c r="C160" s="231"/>
      <c r="D160" s="218"/>
      <c r="E160" s="219"/>
      <c r="F160" s="219"/>
      <c r="G160" s="219"/>
      <c r="H160" s="231"/>
      <c r="I160" s="222"/>
      <c r="J160" s="223"/>
      <c r="K160" s="224"/>
      <c r="L160" s="218"/>
      <c r="M160" s="219"/>
      <c r="N160" s="66" t="s">
        <v>137</v>
      </c>
      <c r="O160" s="218"/>
      <c r="P160" s="219"/>
      <c r="Q160" s="67" t="s">
        <v>137</v>
      </c>
      <c r="R160" s="222"/>
      <c r="S160" s="223"/>
      <c r="T160" s="224"/>
      <c r="U160" s="218"/>
      <c r="V160" s="219"/>
      <c r="W160" s="67" t="s">
        <v>137</v>
      </c>
      <c r="X160" s="218"/>
      <c r="Y160" s="219"/>
      <c r="Z160" s="66" t="s">
        <v>137</v>
      </c>
      <c r="AA160" s="40"/>
      <c r="AB160" s="67"/>
    </row>
    <row r="161" spans="1:28" x14ac:dyDescent="0.15">
      <c r="A161">
        <v>165</v>
      </c>
      <c r="B161" s="218"/>
      <c r="C161" s="231"/>
      <c r="D161" s="218"/>
      <c r="E161" s="219"/>
      <c r="F161" s="219"/>
      <c r="G161" s="219"/>
      <c r="H161" s="231"/>
      <c r="I161" s="222"/>
      <c r="J161" s="223"/>
      <c r="K161" s="224"/>
      <c r="L161" s="218"/>
      <c r="M161" s="219"/>
      <c r="N161" s="66" t="s">
        <v>137</v>
      </c>
      <c r="O161" s="218"/>
      <c r="P161" s="219"/>
      <c r="Q161" s="67" t="s">
        <v>137</v>
      </c>
      <c r="R161" s="222"/>
      <c r="S161" s="223"/>
      <c r="T161" s="224"/>
      <c r="U161" s="218"/>
      <c r="V161" s="219"/>
      <c r="W161" s="67" t="s">
        <v>137</v>
      </c>
      <c r="X161" s="218"/>
      <c r="Y161" s="219"/>
      <c r="Z161" s="66" t="s">
        <v>137</v>
      </c>
      <c r="AA161" s="40"/>
      <c r="AB161" s="67"/>
    </row>
    <row r="162" spans="1:28" x14ac:dyDescent="0.15">
      <c r="A162">
        <v>166</v>
      </c>
      <c r="B162" s="218"/>
      <c r="C162" s="231"/>
      <c r="D162" s="218"/>
      <c r="E162" s="219"/>
      <c r="F162" s="219"/>
      <c r="G162" s="219"/>
      <c r="H162" s="231"/>
      <c r="I162" s="222"/>
      <c r="J162" s="223"/>
      <c r="K162" s="224"/>
      <c r="L162" s="218"/>
      <c r="M162" s="219"/>
      <c r="N162" s="66" t="s">
        <v>137</v>
      </c>
      <c r="O162" s="218"/>
      <c r="P162" s="219"/>
      <c r="Q162" s="67" t="s">
        <v>137</v>
      </c>
      <c r="R162" s="222"/>
      <c r="S162" s="223"/>
      <c r="T162" s="224"/>
      <c r="U162" s="218"/>
      <c r="V162" s="219"/>
      <c r="W162" s="67" t="s">
        <v>137</v>
      </c>
      <c r="X162" s="218"/>
      <c r="Y162" s="219"/>
      <c r="Z162" s="66" t="s">
        <v>137</v>
      </c>
      <c r="AA162" s="40"/>
      <c r="AB162" s="67"/>
    </row>
    <row r="163" spans="1:28" x14ac:dyDescent="0.15">
      <c r="A163">
        <v>167</v>
      </c>
      <c r="B163" s="218"/>
      <c r="C163" s="231"/>
      <c r="D163" s="218"/>
      <c r="E163" s="219"/>
      <c r="F163" s="219"/>
      <c r="G163" s="219"/>
      <c r="H163" s="231"/>
      <c r="I163" s="222"/>
      <c r="J163" s="223"/>
      <c r="K163" s="224"/>
      <c r="L163" s="218"/>
      <c r="M163" s="219"/>
      <c r="N163" s="66" t="s">
        <v>137</v>
      </c>
      <c r="O163" s="218"/>
      <c r="P163" s="219"/>
      <c r="Q163" s="67" t="s">
        <v>137</v>
      </c>
      <c r="R163" s="222"/>
      <c r="S163" s="223"/>
      <c r="T163" s="224"/>
      <c r="U163" s="218"/>
      <c r="V163" s="219"/>
      <c r="W163" s="67" t="s">
        <v>137</v>
      </c>
      <c r="X163" s="218"/>
      <c r="Y163" s="219"/>
      <c r="Z163" s="66" t="s">
        <v>137</v>
      </c>
      <c r="AA163" s="40"/>
      <c r="AB163" s="67"/>
    </row>
    <row r="164" spans="1:28" x14ac:dyDescent="0.15">
      <c r="A164">
        <v>168</v>
      </c>
      <c r="B164" s="218"/>
      <c r="C164" s="231"/>
      <c r="D164" s="218"/>
      <c r="E164" s="219"/>
      <c r="F164" s="219"/>
      <c r="G164" s="219"/>
      <c r="H164" s="231"/>
      <c r="I164" s="222"/>
      <c r="J164" s="223"/>
      <c r="K164" s="224"/>
      <c r="L164" s="218"/>
      <c r="M164" s="219"/>
      <c r="N164" s="66" t="s">
        <v>137</v>
      </c>
      <c r="O164" s="218"/>
      <c r="P164" s="219"/>
      <c r="Q164" s="67" t="s">
        <v>137</v>
      </c>
      <c r="R164" s="222"/>
      <c r="S164" s="223"/>
      <c r="T164" s="224"/>
      <c r="U164" s="218"/>
      <c r="V164" s="219"/>
      <c r="W164" s="67" t="s">
        <v>137</v>
      </c>
      <c r="X164" s="218"/>
      <c r="Y164" s="219"/>
      <c r="Z164" s="66" t="s">
        <v>137</v>
      </c>
      <c r="AA164" s="40"/>
      <c r="AB164" s="67"/>
    </row>
    <row r="165" spans="1:28" x14ac:dyDescent="0.15">
      <c r="A165">
        <v>169</v>
      </c>
      <c r="B165" s="218"/>
      <c r="C165" s="231"/>
      <c r="D165" s="218"/>
      <c r="E165" s="219"/>
      <c r="F165" s="219"/>
      <c r="G165" s="219"/>
      <c r="H165" s="231"/>
      <c r="I165" s="222"/>
      <c r="J165" s="223"/>
      <c r="K165" s="224"/>
      <c r="L165" s="218"/>
      <c r="M165" s="219"/>
      <c r="N165" s="66" t="s">
        <v>137</v>
      </c>
      <c r="O165" s="218"/>
      <c r="P165" s="219"/>
      <c r="Q165" s="67" t="s">
        <v>137</v>
      </c>
      <c r="R165" s="222"/>
      <c r="S165" s="223"/>
      <c r="T165" s="224"/>
      <c r="U165" s="218"/>
      <c r="V165" s="219"/>
      <c r="W165" s="67" t="s">
        <v>137</v>
      </c>
      <c r="X165" s="218"/>
      <c r="Y165" s="219"/>
      <c r="Z165" s="66" t="s">
        <v>137</v>
      </c>
      <c r="AA165" s="40"/>
      <c r="AB165" s="67"/>
    </row>
    <row r="166" spans="1:28" x14ac:dyDescent="0.15">
      <c r="A166">
        <v>170</v>
      </c>
      <c r="B166" s="218"/>
      <c r="C166" s="231"/>
      <c r="D166" s="218"/>
      <c r="E166" s="219"/>
      <c r="F166" s="219"/>
      <c r="G166" s="219"/>
      <c r="H166" s="231"/>
      <c r="I166" s="222"/>
      <c r="J166" s="223"/>
      <c r="K166" s="224"/>
      <c r="L166" s="218"/>
      <c r="M166" s="219"/>
      <c r="N166" s="66" t="s">
        <v>137</v>
      </c>
      <c r="O166" s="218"/>
      <c r="P166" s="219"/>
      <c r="Q166" s="67" t="s">
        <v>137</v>
      </c>
      <c r="R166" s="222"/>
      <c r="S166" s="223"/>
      <c r="T166" s="224"/>
      <c r="U166" s="218"/>
      <c r="V166" s="219"/>
      <c r="W166" s="67" t="s">
        <v>137</v>
      </c>
      <c r="X166" s="218"/>
      <c r="Y166" s="219"/>
      <c r="Z166" s="66" t="s">
        <v>137</v>
      </c>
      <c r="AA166" s="40"/>
      <c r="AB166" s="67"/>
    </row>
    <row r="167" spans="1:28" x14ac:dyDescent="0.15">
      <c r="A167">
        <v>171</v>
      </c>
      <c r="B167" s="218"/>
      <c r="C167" s="231"/>
      <c r="D167" s="218"/>
      <c r="E167" s="219"/>
      <c r="F167" s="219"/>
      <c r="G167" s="219"/>
      <c r="H167" s="231"/>
      <c r="I167" s="222"/>
      <c r="J167" s="223"/>
      <c r="K167" s="224"/>
      <c r="L167" s="218"/>
      <c r="M167" s="219"/>
      <c r="N167" s="66" t="s">
        <v>137</v>
      </c>
      <c r="O167" s="218"/>
      <c r="P167" s="219"/>
      <c r="Q167" s="67" t="s">
        <v>137</v>
      </c>
      <c r="R167" s="222"/>
      <c r="S167" s="223"/>
      <c r="T167" s="224"/>
      <c r="U167" s="218"/>
      <c r="V167" s="219"/>
      <c r="W167" s="67" t="s">
        <v>137</v>
      </c>
      <c r="X167" s="218"/>
      <c r="Y167" s="219"/>
      <c r="Z167" s="66" t="s">
        <v>137</v>
      </c>
      <c r="AA167" s="40"/>
      <c r="AB167" s="67"/>
    </row>
    <row r="168" spans="1:28" x14ac:dyDescent="0.15">
      <c r="A168">
        <v>172</v>
      </c>
      <c r="B168" s="218"/>
      <c r="C168" s="231"/>
      <c r="D168" s="218"/>
      <c r="E168" s="219"/>
      <c r="F168" s="219"/>
      <c r="G168" s="219"/>
      <c r="H168" s="231"/>
      <c r="I168" s="222"/>
      <c r="J168" s="223"/>
      <c r="K168" s="224"/>
      <c r="L168" s="218"/>
      <c r="M168" s="219"/>
      <c r="N168" s="66" t="s">
        <v>137</v>
      </c>
      <c r="O168" s="218"/>
      <c r="P168" s="219"/>
      <c r="Q168" s="67" t="s">
        <v>137</v>
      </c>
      <c r="R168" s="222"/>
      <c r="S168" s="223"/>
      <c r="T168" s="224"/>
      <c r="U168" s="218"/>
      <c r="V168" s="219"/>
      <c r="W168" s="67" t="s">
        <v>137</v>
      </c>
      <c r="X168" s="218"/>
      <c r="Y168" s="219"/>
      <c r="Z168" s="66" t="s">
        <v>137</v>
      </c>
      <c r="AA168" s="40"/>
      <c r="AB168" s="67"/>
    </row>
    <row r="169" spans="1:28" x14ac:dyDescent="0.15">
      <c r="A169">
        <v>173</v>
      </c>
      <c r="B169" s="218"/>
      <c r="C169" s="231"/>
      <c r="D169" s="218"/>
      <c r="E169" s="219"/>
      <c r="F169" s="219"/>
      <c r="G169" s="219"/>
      <c r="H169" s="231"/>
      <c r="I169" s="222"/>
      <c r="J169" s="223"/>
      <c r="K169" s="224"/>
      <c r="L169" s="218"/>
      <c r="M169" s="219"/>
      <c r="N169" s="66" t="s">
        <v>137</v>
      </c>
      <c r="O169" s="218"/>
      <c r="P169" s="219"/>
      <c r="Q169" s="67" t="s">
        <v>137</v>
      </c>
      <c r="R169" s="222"/>
      <c r="S169" s="223"/>
      <c r="T169" s="224"/>
      <c r="U169" s="218"/>
      <c r="V169" s="219"/>
      <c r="W169" s="67" t="s">
        <v>137</v>
      </c>
      <c r="X169" s="218"/>
      <c r="Y169" s="219"/>
      <c r="Z169" s="66" t="s">
        <v>137</v>
      </c>
      <c r="AA169" s="40"/>
      <c r="AB169" s="67"/>
    </row>
    <row r="170" spans="1:28" x14ac:dyDescent="0.15">
      <c r="A170">
        <v>174</v>
      </c>
      <c r="B170" s="218"/>
      <c r="C170" s="231"/>
      <c r="D170" s="218"/>
      <c r="E170" s="219"/>
      <c r="F170" s="219"/>
      <c r="G170" s="219"/>
      <c r="H170" s="231"/>
      <c r="I170" s="222"/>
      <c r="J170" s="223"/>
      <c r="K170" s="224"/>
      <c r="L170" s="218"/>
      <c r="M170" s="219"/>
      <c r="N170" s="66" t="s">
        <v>137</v>
      </c>
      <c r="O170" s="218"/>
      <c r="P170" s="219"/>
      <c r="Q170" s="67" t="s">
        <v>137</v>
      </c>
      <c r="R170" s="222"/>
      <c r="S170" s="223"/>
      <c r="T170" s="224"/>
      <c r="U170" s="218"/>
      <c r="V170" s="219"/>
      <c r="W170" s="67" t="s">
        <v>137</v>
      </c>
      <c r="X170" s="218"/>
      <c r="Y170" s="219"/>
      <c r="Z170" s="66" t="s">
        <v>137</v>
      </c>
      <c r="AA170" s="40"/>
      <c r="AB170" s="67"/>
    </row>
    <row r="171" spans="1:28" x14ac:dyDescent="0.15">
      <c r="A171">
        <v>175</v>
      </c>
      <c r="B171" s="218"/>
      <c r="C171" s="231"/>
      <c r="D171" s="218"/>
      <c r="E171" s="219"/>
      <c r="F171" s="219"/>
      <c r="G171" s="219"/>
      <c r="H171" s="231"/>
      <c r="I171" s="222"/>
      <c r="J171" s="223"/>
      <c r="K171" s="224"/>
      <c r="L171" s="218"/>
      <c r="M171" s="219"/>
      <c r="N171" s="66" t="s">
        <v>137</v>
      </c>
      <c r="O171" s="218"/>
      <c r="P171" s="219"/>
      <c r="Q171" s="67" t="s">
        <v>137</v>
      </c>
      <c r="R171" s="222"/>
      <c r="S171" s="223"/>
      <c r="T171" s="224"/>
      <c r="U171" s="218"/>
      <c r="V171" s="219"/>
      <c r="W171" s="67" t="s">
        <v>137</v>
      </c>
      <c r="X171" s="218"/>
      <c r="Y171" s="219"/>
      <c r="Z171" s="66" t="s">
        <v>137</v>
      </c>
      <c r="AA171" s="40"/>
      <c r="AB171" s="67"/>
    </row>
    <row r="172" spans="1:28" x14ac:dyDescent="0.15">
      <c r="A172">
        <v>176</v>
      </c>
      <c r="B172" s="218"/>
      <c r="C172" s="231"/>
      <c r="D172" s="218"/>
      <c r="E172" s="219"/>
      <c r="F172" s="219"/>
      <c r="G172" s="219"/>
      <c r="H172" s="231"/>
      <c r="I172" s="222"/>
      <c r="J172" s="223"/>
      <c r="K172" s="224"/>
      <c r="L172" s="218"/>
      <c r="M172" s="219"/>
      <c r="N172" s="66" t="s">
        <v>137</v>
      </c>
      <c r="O172" s="218"/>
      <c r="P172" s="219"/>
      <c r="Q172" s="67" t="s">
        <v>137</v>
      </c>
      <c r="R172" s="222"/>
      <c r="S172" s="223"/>
      <c r="T172" s="224"/>
      <c r="U172" s="218"/>
      <c r="V172" s="219"/>
      <c r="W172" s="67" t="s">
        <v>137</v>
      </c>
      <c r="X172" s="218"/>
      <c r="Y172" s="219"/>
      <c r="Z172" s="66" t="s">
        <v>137</v>
      </c>
      <c r="AA172" s="40"/>
      <c r="AB172" s="67"/>
    </row>
    <row r="173" spans="1:28" x14ac:dyDescent="0.15">
      <c r="A173">
        <v>177</v>
      </c>
      <c r="B173" s="218"/>
      <c r="C173" s="231"/>
      <c r="D173" s="218"/>
      <c r="E173" s="219"/>
      <c r="F173" s="219"/>
      <c r="G173" s="219"/>
      <c r="H173" s="231"/>
      <c r="I173" s="222"/>
      <c r="J173" s="223"/>
      <c r="K173" s="224"/>
      <c r="L173" s="218"/>
      <c r="M173" s="219"/>
      <c r="N173" s="66" t="s">
        <v>137</v>
      </c>
      <c r="O173" s="218"/>
      <c r="P173" s="219"/>
      <c r="Q173" s="67" t="s">
        <v>137</v>
      </c>
      <c r="R173" s="222"/>
      <c r="S173" s="223"/>
      <c r="T173" s="224"/>
      <c r="U173" s="218"/>
      <c r="V173" s="219"/>
      <c r="W173" s="67" t="s">
        <v>137</v>
      </c>
      <c r="X173" s="218"/>
      <c r="Y173" s="219"/>
      <c r="Z173" s="66" t="s">
        <v>137</v>
      </c>
      <c r="AA173" s="40"/>
      <c r="AB173" s="67"/>
    </row>
    <row r="174" spans="1:28" x14ac:dyDescent="0.15">
      <c r="A174">
        <v>178</v>
      </c>
      <c r="B174" s="218"/>
      <c r="C174" s="231"/>
      <c r="D174" s="218"/>
      <c r="E174" s="219"/>
      <c r="F174" s="219"/>
      <c r="G174" s="219"/>
      <c r="H174" s="231"/>
      <c r="I174" s="222"/>
      <c r="J174" s="223"/>
      <c r="K174" s="224"/>
      <c r="L174" s="218"/>
      <c r="M174" s="219"/>
      <c r="N174" s="66" t="s">
        <v>137</v>
      </c>
      <c r="O174" s="218"/>
      <c r="P174" s="219"/>
      <c r="Q174" s="67" t="s">
        <v>137</v>
      </c>
      <c r="R174" s="222"/>
      <c r="S174" s="223"/>
      <c r="T174" s="224"/>
      <c r="U174" s="218"/>
      <c r="V174" s="219"/>
      <c r="W174" s="67" t="s">
        <v>137</v>
      </c>
      <c r="X174" s="218"/>
      <c r="Y174" s="219"/>
      <c r="Z174" s="66" t="s">
        <v>137</v>
      </c>
      <c r="AA174" s="40"/>
      <c r="AB174" s="67"/>
    </row>
    <row r="175" spans="1:28" x14ac:dyDescent="0.15">
      <c r="A175">
        <v>179</v>
      </c>
      <c r="B175" s="218"/>
      <c r="C175" s="231"/>
      <c r="D175" s="218"/>
      <c r="E175" s="219"/>
      <c r="F175" s="219"/>
      <c r="G175" s="219"/>
      <c r="H175" s="231"/>
      <c r="I175" s="222"/>
      <c r="J175" s="223"/>
      <c r="K175" s="224"/>
      <c r="L175" s="218"/>
      <c r="M175" s="219"/>
      <c r="N175" s="66" t="s">
        <v>137</v>
      </c>
      <c r="O175" s="218"/>
      <c r="P175" s="219"/>
      <c r="Q175" s="67" t="s">
        <v>137</v>
      </c>
      <c r="R175" s="222"/>
      <c r="S175" s="223"/>
      <c r="T175" s="224"/>
      <c r="U175" s="218"/>
      <c r="V175" s="219"/>
      <c r="W175" s="67" t="s">
        <v>137</v>
      </c>
      <c r="X175" s="218"/>
      <c r="Y175" s="219"/>
      <c r="Z175" s="66" t="s">
        <v>137</v>
      </c>
      <c r="AA175" s="40"/>
      <c r="AB175" s="67"/>
    </row>
    <row r="176" spans="1:28" x14ac:dyDescent="0.15">
      <c r="A176">
        <v>180</v>
      </c>
      <c r="B176" s="218"/>
      <c r="C176" s="231"/>
      <c r="D176" s="218"/>
      <c r="E176" s="219"/>
      <c r="F176" s="219"/>
      <c r="G176" s="219"/>
      <c r="H176" s="231"/>
      <c r="I176" s="222"/>
      <c r="J176" s="223"/>
      <c r="K176" s="224"/>
      <c r="L176" s="218"/>
      <c r="M176" s="219"/>
      <c r="N176" s="66" t="s">
        <v>137</v>
      </c>
      <c r="O176" s="218"/>
      <c r="P176" s="219"/>
      <c r="Q176" s="67" t="s">
        <v>137</v>
      </c>
      <c r="R176" s="222"/>
      <c r="S176" s="223"/>
      <c r="T176" s="224"/>
      <c r="U176" s="218"/>
      <c r="V176" s="219"/>
      <c r="W176" s="67" t="s">
        <v>137</v>
      </c>
      <c r="X176" s="218"/>
      <c r="Y176" s="219"/>
      <c r="Z176" s="66" t="s">
        <v>137</v>
      </c>
      <c r="AA176" s="40"/>
      <c r="AB176" s="67"/>
    </row>
    <row r="177" spans="1:28" x14ac:dyDescent="0.15">
      <c r="A177">
        <v>181</v>
      </c>
      <c r="B177" s="218"/>
      <c r="C177" s="231"/>
      <c r="D177" s="218"/>
      <c r="E177" s="219"/>
      <c r="F177" s="219"/>
      <c r="G177" s="219"/>
      <c r="H177" s="231"/>
      <c r="I177" s="222"/>
      <c r="J177" s="223"/>
      <c r="K177" s="224"/>
      <c r="L177" s="218"/>
      <c r="M177" s="219"/>
      <c r="N177" s="66" t="s">
        <v>137</v>
      </c>
      <c r="O177" s="218"/>
      <c r="P177" s="219"/>
      <c r="Q177" s="67" t="s">
        <v>137</v>
      </c>
      <c r="R177" s="222"/>
      <c r="S177" s="223"/>
      <c r="T177" s="224"/>
      <c r="U177" s="218"/>
      <c r="V177" s="219"/>
      <c r="W177" s="67" t="s">
        <v>137</v>
      </c>
      <c r="X177" s="218"/>
      <c r="Y177" s="219"/>
      <c r="Z177" s="66" t="s">
        <v>137</v>
      </c>
      <c r="AA177" s="40"/>
      <c r="AB177" s="67"/>
    </row>
    <row r="178" spans="1:28" x14ac:dyDescent="0.15">
      <c r="A178">
        <v>182</v>
      </c>
      <c r="B178" s="218"/>
      <c r="C178" s="231"/>
      <c r="D178" s="218"/>
      <c r="E178" s="219"/>
      <c r="F178" s="219"/>
      <c r="G178" s="219"/>
      <c r="H178" s="231"/>
      <c r="I178" s="222"/>
      <c r="J178" s="223"/>
      <c r="K178" s="224"/>
      <c r="L178" s="218"/>
      <c r="M178" s="219"/>
      <c r="N178" s="66" t="s">
        <v>137</v>
      </c>
      <c r="O178" s="218"/>
      <c r="P178" s="219"/>
      <c r="Q178" s="67" t="s">
        <v>137</v>
      </c>
      <c r="R178" s="222"/>
      <c r="S178" s="223"/>
      <c r="T178" s="224"/>
      <c r="U178" s="218"/>
      <c r="V178" s="219"/>
      <c r="W178" s="67" t="s">
        <v>137</v>
      </c>
      <c r="X178" s="218"/>
      <c r="Y178" s="219"/>
      <c r="Z178" s="66" t="s">
        <v>137</v>
      </c>
      <c r="AA178" s="40"/>
      <c r="AB178" s="67"/>
    </row>
    <row r="179" spans="1:28" x14ac:dyDescent="0.15">
      <c r="A179">
        <v>183</v>
      </c>
      <c r="B179" s="218"/>
      <c r="C179" s="231"/>
      <c r="D179" s="218"/>
      <c r="E179" s="219"/>
      <c r="F179" s="219"/>
      <c r="G179" s="219"/>
      <c r="H179" s="231"/>
      <c r="I179" s="222"/>
      <c r="J179" s="223"/>
      <c r="K179" s="224"/>
      <c r="L179" s="218"/>
      <c r="M179" s="219"/>
      <c r="N179" s="66" t="s">
        <v>137</v>
      </c>
      <c r="O179" s="218"/>
      <c r="P179" s="219"/>
      <c r="Q179" s="67" t="s">
        <v>137</v>
      </c>
      <c r="R179" s="222"/>
      <c r="S179" s="223"/>
      <c r="T179" s="224"/>
      <c r="U179" s="218"/>
      <c r="V179" s="219"/>
      <c r="W179" s="67" t="s">
        <v>137</v>
      </c>
      <c r="X179" s="218"/>
      <c r="Y179" s="219"/>
      <c r="Z179" s="66" t="s">
        <v>137</v>
      </c>
      <c r="AA179" s="40"/>
      <c r="AB179" s="67"/>
    </row>
    <row r="180" spans="1:28" x14ac:dyDescent="0.15">
      <c r="A180">
        <v>184</v>
      </c>
      <c r="B180" s="218"/>
      <c r="C180" s="231"/>
      <c r="D180" s="218"/>
      <c r="E180" s="219"/>
      <c r="F180" s="219"/>
      <c r="G180" s="219"/>
      <c r="H180" s="231"/>
      <c r="I180" s="222"/>
      <c r="J180" s="223"/>
      <c r="K180" s="224"/>
      <c r="L180" s="218"/>
      <c r="M180" s="219"/>
      <c r="N180" s="66" t="s">
        <v>137</v>
      </c>
      <c r="O180" s="218"/>
      <c r="P180" s="219"/>
      <c r="Q180" s="67" t="s">
        <v>137</v>
      </c>
      <c r="R180" s="222"/>
      <c r="S180" s="223"/>
      <c r="T180" s="224"/>
      <c r="U180" s="218"/>
      <c r="V180" s="219"/>
      <c r="W180" s="67" t="s">
        <v>137</v>
      </c>
      <c r="X180" s="218"/>
      <c r="Y180" s="219"/>
      <c r="Z180" s="66" t="s">
        <v>137</v>
      </c>
      <c r="AA180" s="40"/>
      <c r="AB180" s="67"/>
    </row>
    <row r="181" spans="1:28" x14ac:dyDescent="0.15">
      <c r="A181">
        <v>185</v>
      </c>
      <c r="B181" s="218"/>
      <c r="C181" s="231"/>
      <c r="D181" s="218"/>
      <c r="E181" s="219"/>
      <c r="F181" s="219"/>
      <c r="G181" s="219"/>
      <c r="H181" s="231"/>
      <c r="I181" s="222"/>
      <c r="J181" s="223"/>
      <c r="K181" s="224"/>
      <c r="L181" s="218"/>
      <c r="M181" s="219"/>
      <c r="N181" s="66" t="s">
        <v>137</v>
      </c>
      <c r="O181" s="218"/>
      <c r="P181" s="219"/>
      <c r="Q181" s="67" t="s">
        <v>137</v>
      </c>
      <c r="R181" s="222"/>
      <c r="S181" s="223"/>
      <c r="T181" s="224"/>
      <c r="U181" s="218"/>
      <c r="V181" s="219"/>
      <c r="W181" s="67" t="s">
        <v>137</v>
      </c>
      <c r="X181" s="218"/>
      <c r="Y181" s="219"/>
      <c r="Z181" s="66" t="s">
        <v>137</v>
      </c>
      <c r="AA181" s="40"/>
      <c r="AB181" s="67"/>
    </row>
    <row r="182" spans="1:28" x14ac:dyDescent="0.15">
      <c r="A182">
        <v>186</v>
      </c>
      <c r="B182" s="218"/>
      <c r="C182" s="231"/>
      <c r="D182" s="218"/>
      <c r="E182" s="219"/>
      <c r="F182" s="219"/>
      <c r="G182" s="219"/>
      <c r="H182" s="231"/>
      <c r="I182" s="222"/>
      <c r="J182" s="223"/>
      <c r="K182" s="224"/>
      <c r="L182" s="218"/>
      <c r="M182" s="219"/>
      <c r="N182" s="66" t="s">
        <v>137</v>
      </c>
      <c r="O182" s="218"/>
      <c r="P182" s="219"/>
      <c r="Q182" s="67" t="s">
        <v>137</v>
      </c>
      <c r="R182" s="222"/>
      <c r="S182" s="223"/>
      <c r="T182" s="224"/>
      <c r="U182" s="218"/>
      <c r="V182" s="219"/>
      <c r="W182" s="67" t="s">
        <v>137</v>
      </c>
      <c r="X182" s="218"/>
      <c r="Y182" s="219"/>
      <c r="Z182" s="66" t="s">
        <v>137</v>
      </c>
      <c r="AA182" s="40"/>
      <c r="AB182" s="67"/>
    </row>
    <row r="183" spans="1:28" x14ac:dyDescent="0.15">
      <c r="A183">
        <v>187</v>
      </c>
      <c r="B183" s="218"/>
      <c r="C183" s="231"/>
      <c r="D183" s="218"/>
      <c r="E183" s="219"/>
      <c r="F183" s="219"/>
      <c r="G183" s="219"/>
      <c r="H183" s="231"/>
      <c r="I183" s="222"/>
      <c r="J183" s="223"/>
      <c r="K183" s="224"/>
      <c r="L183" s="218"/>
      <c r="M183" s="219"/>
      <c r="N183" s="66" t="s">
        <v>137</v>
      </c>
      <c r="O183" s="218"/>
      <c r="P183" s="219"/>
      <c r="Q183" s="67" t="s">
        <v>137</v>
      </c>
      <c r="R183" s="222"/>
      <c r="S183" s="223"/>
      <c r="T183" s="224"/>
      <c r="U183" s="218"/>
      <c r="V183" s="219"/>
      <c r="W183" s="67" t="s">
        <v>137</v>
      </c>
      <c r="X183" s="218"/>
      <c r="Y183" s="219"/>
      <c r="Z183" s="66" t="s">
        <v>137</v>
      </c>
      <c r="AA183" s="40"/>
      <c r="AB183" s="67"/>
    </row>
    <row r="184" spans="1:28" x14ac:dyDescent="0.15">
      <c r="A184">
        <v>188</v>
      </c>
      <c r="B184" s="218"/>
      <c r="C184" s="231"/>
      <c r="D184" s="218"/>
      <c r="E184" s="219"/>
      <c r="F184" s="219"/>
      <c r="G184" s="219"/>
      <c r="H184" s="231"/>
      <c r="I184" s="222"/>
      <c r="J184" s="223"/>
      <c r="K184" s="224"/>
      <c r="L184" s="218"/>
      <c r="M184" s="219"/>
      <c r="N184" s="66" t="s">
        <v>137</v>
      </c>
      <c r="O184" s="218"/>
      <c r="P184" s="219"/>
      <c r="Q184" s="67" t="s">
        <v>137</v>
      </c>
      <c r="R184" s="222"/>
      <c r="S184" s="223"/>
      <c r="T184" s="224"/>
      <c r="U184" s="218"/>
      <c r="V184" s="219"/>
      <c r="W184" s="67" t="s">
        <v>137</v>
      </c>
      <c r="X184" s="218"/>
      <c r="Y184" s="219"/>
      <c r="Z184" s="66" t="s">
        <v>137</v>
      </c>
      <c r="AA184" s="40"/>
      <c r="AB184" s="67"/>
    </row>
    <row r="185" spans="1:28" x14ac:dyDescent="0.15">
      <c r="A185">
        <v>189</v>
      </c>
      <c r="B185" s="218"/>
      <c r="C185" s="231"/>
      <c r="D185" s="218"/>
      <c r="E185" s="219"/>
      <c r="F185" s="219"/>
      <c r="G185" s="219"/>
      <c r="H185" s="231"/>
      <c r="I185" s="222"/>
      <c r="J185" s="223"/>
      <c r="K185" s="224"/>
      <c r="L185" s="218"/>
      <c r="M185" s="219"/>
      <c r="N185" s="66" t="s">
        <v>137</v>
      </c>
      <c r="O185" s="218"/>
      <c r="P185" s="219"/>
      <c r="Q185" s="67" t="s">
        <v>137</v>
      </c>
      <c r="R185" s="222"/>
      <c r="S185" s="223"/>
      <c r="T185" s="224"/>
      <c r="U185" s="218"/>
      <c r="V185" s="219"/>
      <c r="W185" s="67" t="s">
        <v>137</v>
      </c>
      <c r="X185" s="218"/>
      <c r="Y185" s="219"/>
      <c r="Z185" s="66" t="s">
        <v>137</v>
      </c>
      <c r="AA185" s="40"/>
      <c r="AB185" s="67"/>
    </row>
    <row r="186" spans="1:28" x14ac:dyDescent="0.15">
      <c r="A186">
        <v>190</v>
      </c>
      <c r="B186" s="218"/>
      <c r="C186" s="231"/>
      <c r="D186" s="218"/>
      <c r="E186" s="219"/>
      <c r="F186" s="219"/>
      <c r="G186" s="219"/>
      <c r="H186" s="231"/>
      <c r="I186" s="222"/>
      <c r="J186" s="223"/>
      <c r="K186" s="224"/>
      <c r="L186" s="218"/>
      <c r="M186" s="219"/>
      <c r="N186" s="66" t="s">
        <v>137</v>
      </c>
      <c r="O186" s="218"/>
      <c r="P186" s="219"/>
      <c r="Q186" s="67" t="s">
        <v>137</v>
      </c>
      <c r="R186" s="222"/>
      <c r="S186" s="223"/>
      <c r="T186" s="224"/>
      <c r="U186" s="218"/>
      <c r="V186" s="219"/>
      <c r="W186" s="67" t="s">
        <v>137</v>
      </c>
      <c r="X186" s="218"/>
      <c r="Y186" s="219"/>
      <c r="Z186" s="66" t="s">
        <v>137</v>
      </c>
      <c r="AA186" s="40"/>
      <c r="AB186" s="67"/>
    </row>
    <row r="187" spans="1:28" x14ac:dyDescent="0.15">
      <c r="A187">
        <v>191</v>
      </c>
      <c r="B187" s="218"/>
      <c r="C187" s="231"/>
      <c r="D187" s="218"/>
      <c r="E187" s="219"/>
      <c r="F187" s="219"/>
      <c r="G187" s="219"/>
      <c r="H187" s="231"/>
      <c r="I187" s="222"/>
      <c r="J187" s="223"/>
      <c r="K187" s="224"/>
      <c r="L187" s="218"/>
      <c r="M187" s="219"/>
      <c r="N187" s="66" t="s">
        <v>137</v>
      </c>
      <c r="O187" s="218"/>
      <c r="P187" s="219"/>
      <c r="Q187" s="67" t="s">
        <v>137</v>
      </c>
      <c r="R187" s="222"/>
      <c r="S187" s="223"/>
      <c r="T187" s="224"/>
      <c r="U187" s="218"/>
      <c r="V187" s="219"/>
      <c r="W187" s="67" t="s">
        <v>137</v>
      </c>
      <c r="X187" s="218"/>
      <c r="Y187" s="219"/>
      <c r="Z187" s="66" t="s">
        <v>137</v>
      </c>
      <c r="AA187" s="40"/>
      <c r="AB187" s="67"/>
    </row>
    <row r="188" spans="1:28" x14ac:dyDescent="0.15">
      <c r="A188">
        <v>192</v>
      </c>
      <c r="B188" s="218"/>
      <c r="C188" s="231"/>
      <c r="D188" s="218"/>
      <c r="E188" s="219"/>
      <c r="F188" s="219"/>
      <c r="G188" s="219"/>
      <c r="H188" s="231"/>
      <c r="I188" s="222"/>
      <c r="J188" s="223"/>
      <c r="K188" s="224"/>
      <c r="L188" s="218"/>
      <c r="M188" s="219"/>
      <c r="N188" s="66" t="s">
        <v>137</v>
      </c>
      <c r="O188" s="218"/>
      <c r="P188" s="219"/>
      <c r="Q188" s="67" t="s">
        <v>137</v>
      </c>
      <c r="R188" s="222"/>
      <c r="S188" s="223"/>
      <c r="T188" s="224"/>
      <c r="U188" s="218"/>
      <c r="V188" s="219"/>
      <c r="W188" s="67" t="s">
        <v>137</v>
      </c>
      <c r="X188" s="218"/>
      <c r="Y188" s="219"/>
      <c r="Z188" s="66" t="s">
        <v>137</v>
      </c>
      <c r="AA188" s="40"/>
      <c r="AB188" s="67"/>
    </row>
    <row r="189" spans="1:28" x14ac:dyDescent="0.15">
      <c r="A189">
        <v>193</v>
      </c>
      <c r="B189" s="218"/>
      <c r="C189" s="231"/>
      <c r="D189" s="218"/>
      <c r="E189" s="219"/>
      <c r="F189" s="219"/>
      <c r="G189" s="219"/>
      <c r="H189" s="231"/>
      <c r="I189" s="222"/>
      <c r="J189" s="223"/>
      <c r="K189" s="224"/>
      <c r="L189" s="218"/>
      <c r="M189" s="219"/>
      <c r="N189" s="66" t="s">
        <v>137</v>
      </c>
      <c r="O189" s="218"/>
      <c r="P189" s="219"/>
      <c r="Q189" s="67" t="s">
        <v>137</v>
      </c>
      <c r="R189" s="222"/>
      <c r="S189" s="223"/>
      <c r="T189" s="224"/>
      <c r="U189" s="218"/>
      <c r="V189" s="219"/>
      <c r="W189" s="67" t="s">
        <v>137</v>
      </c>
      <c r="X189" s="218"/>
      <c r="Y189" s="219"/>
      <c r="Z189" s="66" t="s">
        <v>137</v>
      </c>
      <c r="AA189" s="40"/>
      <c r="AB189" s="67"/>
    </row>
    <row r="190" spans="1:28" x14ac:dyDescent="0.15">
      <c r="A190">
        <v>194</v>
      </c>
      <c r="B190" s="218"/>
      <c r="C190" s="231"/>
      <c r="D190" s="218"/>
      <c r="E190" s="219"/>
      <c r="F190" s="219"/>
      <c r="G190" s="219"/>
      <c r="H190" s="231"/>
      <c r="I190" s="222"/>
      <c r="J190" s="223"/>
      <c r="K190" s="224"/>
      <c r="L190" s="218"/>
      <c r="M190" s="219"/>
      <c r="N190" s="66" t="s">
        <v>137</v>
      </c>
      <c r="O190" s="218"/>
      <c r="P190" s="219"/>
      <c r="Q190" s="67" t="s">
        <v>137</v>
      </c>
      <c r="R190" s="222"/>
      <c r="S190" s="223"/>
      <c r="T190" s="224"/>
      <c r="U190" s="218"/>
      <c r="V190" s="219"/>
      <c r="W190" s="67" t="s">
        <v>137</v>
      </c>
      <c r="X190" s="218"/>
      <c r="Y190" s="219"/>
      <c r="Z190" s="66" t="s">
        <v>137</v>
      </c>
      <c r="AA190" s="40"/>
      <c r="AB190" s="67"/>
    </row>
    <row r="191" spans="1:28" x14ac:dyDescent="0.15">
      <c r="A191">
        <v>195</v>
      </c>
      <c r="B191" s="218"/>
      <c r="C191" s="231"/>
      <c r="D191" s="218"/>
      <c r="E191" s="219"/>
      <c r="F191" s="219"/>
      <c r="G191" s="219"/>
      <c r="H191" s="231"/>
      <c r="I191" s="222"/>
      <c r="J191" s="223"/>
      <c r="K191" s="224"/>
      <c r="L191" s="218"/>
      <c r="M191" s="219"/>
      <c r="N191" s="66" t="s">
        <v>137</v>
      </c>
      <c r="O191" s="218"/>
      <c r="P191" s="219"/>
      <c r="Q191" s="67" t="s">
        <v>137</v>
      </c>
      <c r="R191" s="222"/>
      <c r="S191" s="223"/>
      <c r="T191" s="224"/>
      <c r="U191" s="218"/>
      <c r="V191" s="219"/>
      <c r="W191" s="67" t="s">
        <v>137</v>
      </c>
      <c r="X191" s="218"/>
      <c r="Y191" s="219"/>
      <c r="Z191" s="66" t="s">
        <v>137</v>
      </c>
      <c r="AA191" s="40"/>
      <c r="AB191" s="67"/>
    </row>
    <row r="192" spans="1:28" x14ac:dyDescent="0.15">
      <c r="A192">
        <v>196</v>
      </c>
      <c r="B192" s="218"/>
      <c r="C192" s="231"/>
      <c r="D192" s="218"/>
      <c r="E192" s="219"/>
      <c r="F192" s="219"/>
      <c r="G192" s="219"/>
      <c r="H192" s="231"/>
      <c r="I192" s="222"/>
      <c r="J192" s="223"/>
      <c r="K192" s="224"/>
      <c r="L192" s="218"/>
      <c r="M192" s="219"/>
      <c r="N192" s="66" t="s">
        <v>137</v>
      </c>
      <c r="O192" s="218"/>
      <c r="P192" s="219"/>
      <c r="Q192" s="67" t="s">
        <v>137</v>
      </c>
      <c r="R192" s="222"/>
      <c r="S192" s="223"/>
      <c r="T192" s="224"/>
      <c r="U192" s="218"/>
      <c r="V192" s="219"/>
      <c r="W192" s="67" t="s">
        <v>137</v>
      </c>
      <c r="X192" s="218"/>
      <c r="Y192" s="219"/>
      <c r="Z192" s="66" t="s">
        <v>137</v>
      </c>
      <c r="AA192" s="40"/>
      <c r="AB192" s="67"/>
    </row>
    <row r="193" spans="1:28" x14ac:dyDescent="0.15">
      <c r="A193">
        <v>197</v>
      </c>
      <c r="B193" s="218"/>
      <c r="C193" s="231"/>
      <c r="D193" s="218"/>
      <c r="E193" s="219"/>
      <c r="F193" s="219"/>
      <c r="G193" s="219"/>
      <c r="H193" s="231"/>
      <c r="I193" s="222"/>
      <c r="J193" s="223"/>
      <c r="K193" s="224"/>
      <c r="L193" s="218"/>
      <c r="M193" s="219"/>
      <c r="N193" s="66" t="s">
        <v>137</v>
      </c>
      <c r="O193" s="218"/>
      <c r="P193" s="219"/>
      <c r="Q193" s="67" t="s">
        <v>137</v>
      </c>
      <c r="R193" s="222"/>
      <c r="S193" s="223"/>
      <c r="T193" s="224"/>
      <c r="U193" s="218"/>
      <c r="V193" s="219"/>
      <c r="W193" s="67" t="s">
        <v>137</v>
      </c>
      <c r="X193" s="218"/>
      <c r="Y193" s="219"/>
      <c r="Z193" s="66" t="s">
        <v>137</v>
      </c>
      <c r="AA193" s="40"/>
      <c r="AB193" s="67"/>
    </row>
    <row r="194" spans="1:28" x14ac:dyDescent="0.15">
      <c r="A194">
        <v>198</v>
      </c>
      <c r="B194" s="218"/>
      <c r="C194" s="231"/>
      <c r="D194" s="218"/>
      <c r="E194" s="219"/>
      <c r="F194" s="219"/>
      <c r="G194" s="219"/>
      <c r="H194" s="231"/>
      <c r="I194" s="222"/>
      <c r="J194" s="223"/>
      <c r="K194" s="224"/>
      <c r="L194" s="218"/>
      <c r="M194" s="219"/>
      <c r="N194" s="66" t="s">
        <v>137</v>
      </c>
      <c r="O194" s="218"/>
      <c r="P194" s="219"/>
      <c r="Q194" s="67" t="s">
        <v>137</v>
      </c>
      <c r="R194" s="222"/>
      <c r="S194" s="223"/>
      <c r="T194" s="224"/>
      <c r="U194" s="218"/>
      <c r="V194" s="219"/>
      <c r="W194" s="67" t="s">
        <v>137</v>
      </c>
      <c r="X194" s="218"/>
      <c r="Y194" s="219"/>
      <c r="Z194" s="66" t="s">
        <v>137</v>
      </c>
      <c r="AA194" s="40"/>
      <c r="AB194" s="67"/>
    </row>
    <row r="195" spans="1:28" x14ac:dyDescent="0.15">
      <c r="A195">
        <v>199</v>
      </c>
      <c r="B195" s="218"/>
      <c r="C195" s="231"/>
      <c r="D195" s="218"/>
      <c r="E195" s="219"/>
      <c r="F195" s="219"/>
      <c r="G195" s="219"/>
      <c r="H195" s="231"/>
      <c r="I195" s="222"/>
      <c r="J195" s="223"/>
      <c r="K195" s="224"/>
      <c r="L195" s="218"/>
      <c r="M195" s="219"/>
      <c r="N195" s="66" t="s">
        <v>137</v>
      </c>
      <c r="O195" s="218"/>
      <c r="P195" s="219"/>
      <c r="Q195" s="67" t="s">
        <v>137</v>
      </c>
      <c r="R195" s="222"/>
      <c r="S195" s="223"/>
      <c r="T195" s="224"/>
      <c r="U195" s="218"/>
      <c r="V195" s="219"/>
      <c r="W195" s="67" t="s">
        <v>137</v>
      </c>
      <c r="X195" s="218"/>
      <c r="Y195" s="219"/>
      <c r="Z195" s="66" t="s">
        <v>137</v>
      </c>
      <c r="AA195" s="40"/>
      <c r="AB195" s="67"/>
    </row>
    <row r="196" spans="1:28" x14ac:dyDescent="0.15">
      <c r="A196">
        <v>200</v>
      </c>
      <c r="B196" s="218"/>
      <c r="C196" s="231"/>
      <c r="D196" s="218"/>
      <c r="E196" s="219"/>
      <c r="F196" s="219"/>
      <c r="G196" s="219"/>
      <c r="H196" s="231"/>
      <c r="I196" s="222"/>
      <c r="J196" s="223"/>
      <c r="K196" s="224"/>
      <c r="L196" s="218"/>
      <c r="M196" s="219"/>
      <c r="N196" s="66" t="s">
        <v>137</v>
      </c>
      <c r="O196" s="218"/>
      <c r="P196" s="219"/>
      <c r="Q196" s="67" t="s">
        <v>137</v>
      </c>
      <c r="R196" s="222"/>
      <c r="S196" s="223"/>
      <c r="T196" s="224"/>
      <c r="U196" s="218"/>
      <c r="V196" s="219"/>
      <c r="W196" s="67" t="s">
        <v>137</v>
      </c>
      <c r="X196" s="218"/>
      <c r="Y196" s="219"/>
      <c r="Z196" s="66" t="s">
        <v>137</v>
      </c>
      <c r="AA196" s="40"/>
      <c r="AB196" s="67"/>
    </row>
    <row r="197" spans="1:28" x14ac:dyDescent="0.15">
      <c r="A197">
        <v>201</v>
      </c>
      <c r="B197" s="218"/>
      <c r="C197" s="231"/>
      <c r="D197" s="218"/>
      <c r="E197" s="219"/>
      <c r="F197" s="219"/>
      <c r="G197" s="219"/>
      <c r="H197" s="231"/>
      <c r="I197" s="222"/>
      <c r="J197" s="223"/>
      <c r="K197" s="224"/>
      <c r="L197" s="218"/>
      <c r="M197" s="219"/>
      <c r="N197" s="66" t="s">
        <v>137</v>
      </c>
      <c r="O197" s="218"/>
      <c r="P197" s="219"/>
      <c r="Q197" s="67" t="s">
        <v>137</v>
      </c>
      <c r="R197" s="222"/>
      <c r="S197" s="223"/>
      <c r="T197" s="224"/>
      <c r="U197" s="218"/>
      <c r="V197" s="219"/>
      <c r="W197" s="67" t="s">
        <v>137</v>
      </c>
      <c r="X197" s="218"/>
      <c r="Y197" s="219"/>
      <c r="Z197" s="66" t="s">
        <v>137</v>
      </c>
      <c r="AA197" s="40"/>
      <c r="AB197" s="67"/>
    </row>
    <row r="198" spans="1:28" x14ac:dyDescent="0.15">
      <c r="A198">
        <v>202</v>
      </c>
      <c r="B198" s="218"/>
      <c r="C198" s="231"/>
      <c r="D198" s="218"/>
      <c r="E198" s="219"/>
      <c r="F198" s="219"/>
      <c r="G198" s="219"/>
      <c r="H198" s="231"/>
      <c r="I198" s="222"/>
      <c r="J198" s="223"/>
      <c r="K198" s="224"/>
      <c r="L198" s="218"/>
      <c r="M198" s="219"/>
      <c r="N198" s="66" t="s">
        <v>137</v>
      </c>
      <c r="O198" s="218"/>
      <c r="P198" s="219"/>
      <c r="Q198" s="67" t="s">
        <v>137</v>
      </c>
      <c r="R198" s="222"/>
      <c r="S198" s="223"/>
      <c r="T198" s="224"/>
      <c r="U198" s="218"/>
      <c r="V198" s="219"/>
      <c r="W198" s="67" t="s">
        <v>137</v>
      </c>
      <c r="X198" s="218"/>
      <c r="Y198" s="219"/>
      <c r="Z198" s="66" t="s">
        <v>137</v>
      </c>
      <c r="AA198" s="40"/>
      <c r="AB198" s="67"/>
    </row>
    <row r="199" spans="1:28" x14ac:dyDescent="0.15">
      <c r="A199">
        <v>203</v>
      </c>
      <c r="B199" s="218"/>
      <c r="C199" s="231"/>
      <c r="D199" s="218"/>
      <c r="E199" s="219"/>
      <c r="F199" s="219"/>
      <c r="G199" s="219"/>
      <c r="H199" s="231"/>
      <c r="I199" s="222"/>
      <c r="J199" s="223"/>
      <c r="K199" s="224"/>
      <c r="L199" s="218"/>
      <c r="M199" s="219"/>
      <c r="N199" s="66" t="s">
        <v>137</v>
      </c>
      <c r="O199" s="218"/>
      <c r="P199" s="219"/>
      <c r="Q199" s="67" t="s">
        <v>137</v>
      </c>
      <c r="R199" s="222"/>
      <c r="S199" s="223"/>
      <c r="T199" s="224"/>
      <c r="U199" s="218"/>
      <c r="V199" s="219"/>
      <c r="W199" s="67" t="s">
        <v>137</v>
      </c>
      <c r="X199" s="218"/>
      <c r="Y199" s="219"/>
      <c r="Z199" s="66" t="s">
        <v>137</v>
      </c>
      <c r="AA199" s="40"/>
      <c r="AB199" s="67"/>
    </row>
    <row r="200" spans="1:28" x14ac:dyDescent="0.15">
      <c r="A200">
        <v>204</v>
      </c>
      <c r="B200" s="218"/>
      <c r="C200" s="231"/>
      <c r="D200" s="218"/>
      <c r="E200" s="219"/>
      <c r="F200" s="219"/>
      <c r="G200" s="219"/>
      <c r="H200" s="231"/>
      <c r="I200" s="222"/>
      <c r="J200" s="223"/>
      <c r="K200" s="224"/>
      <c r="L200" s="218"/>
      <c r="M200" s="219"/>
      <c r="N200" s="66" t="s">
        <v>137</v>
      </c>
      <c r="O200" s="218"/>
      <c r="P200" s="219"/>
      <c r="Q200" s="67" t="s">
        <v>137</v>
      </c>
      <c r="R200" s="222"/>
      <c r="S200" s="223"/>
      <c r="T200" s="224"/>
      <c r="U200" s="218"/>
      <c r="V200" s="219"/>
      <c r="W200" s="67" t="s">
        <v>137</v>
      </c>
      <c r="X200" s="218"/>
      <c r="Y200" s="219"/>
      <c r="Z200" s="66" t="s">
        <v>137</v>
      </c>
      <c r="AA200" s="40"/>
      <c r="AB200" s="67"/>
    </row>
    <row r="201" spans="1:28" x14ac:dyDescent="0.15">
      <c r="A201">
        <v>205</v>
      </c>
      <c r="B201" s="218"/>
      <c r="C201" s="231"/>
      <c r="D201" s="218"/>
      <c r="E201" s="219"/>
      <c r="F201" s="219"/>
      <c r="G201" s="219"/>
      <c r="H201" s="231"/>
      <c r="I201" s="222"/>
      <c r="J201" s="223"/>
      <c r="K201" s="224"/>
      <c r="L201" s="218"/>
      <c r="M201" s="219"/>
      <c r="N201" s="66" t="s">
        <v>137</v>
      </c>
      <c r="O201" s="218"/>
      <c r="P201" s="219"/>
      <c r="Q201" s="67" t="s">
        <v>137</v>
      </c>
      <c r="R201" s="222"/>
      <c r="S201" s="223"/>
      <c r="T201" s="224"/>
      <c r="U201" s="218"/>
      <c r="V201" s="219"/>
      <c r="W201" s="67" t="s">
        <v>137</v>
      </c>
      <c r="X201" s="218"/>
      <c r="Y201" s="219"/>
      <c r="Z201" s="66" t="s">
        <v>137</v>
      </c>
      <c r="AA201" s="40"/>
      <c r="AB201" s="67"/>
    </row>
    <row r="202" spans="1:28" x14ac:dyDescent="0.15">
      <c r="A202">
        <v>206</v>
      </c>
      <c r="B202" s="218"/>
      <c r="C202" s="231"/>
      <c r="D202" s="218"/>
      <c r="E202" s="219"/>
      <c r="F202" s="219"/>
      <c r="G202" s="219"/>
      <c r="H202" s="231"/>
      <c r="I202" s="222"/>
      <c r="J202" s="223"/>
      <c r="K202" s="224"/>
      <c r="L202" s="218"/>
      <c r="M202" s="219"/>
      <c r="N202" s="66" t="s">
        <v>137</v>
      </c>
      <c r="O202" s="218"/>
      <c r="P202" s="219"/>
      <c r="Q202" s="67" t="s">
        <v>137</v>
      </c>
      <c r="R202" s="222"/>
      <c r="S202" s="223"/>
      <c r="T202" s="224"/>
      <c r="U202" s="218"/>
      <c r="V202" s="219"/>
      <c r="W202" s="67" t="s">
        <v>137</v>
      </c>
      <c r="X202" s="218"/>
      <c r="Y202" s="219"/>
      <c r="Z202" s="66" t="s">
        <v>137</v>
      </c>
      <c r="AA202" s="40"/>
      <c r="AB202" s="67"/>
    </row>
    <row r="203" spans="1:28" x14ac:dyDescent="0.15">
      <c r="A203">
        <v>207</v>
      </c>
      <c r="B203" s="218"/>
      <c r="C203" s="231"/>
      <c r="D203" s="218"/>
      <c r="E203" s="219"/>
      <c r="F203" s="219"/>
      <c r="G203" s="219"/>
      <c r="H203" s="231"/>
      <c r="I203" s="222"/>
      <c r="J203" s="223"/>
      <c r="K203" s="224"/>
      <c r="L203" s="218"/>
      <c r="M203" s="219"/>
      <c r="N203" s="66" t="s">
        <v>137</v>
      </c>
      <c r="O203" s="218"/>
      <c r="P203" s="219"/>
      <c r="Q203" s="67" t="s">
        <v>137</v>
      </c>
      <c r="R203" s="222"/>
      <c r="S203" s="223"/>
      <c r="T203" s="224"/>
      <c r="U203" s="218"/>
      <c r="V203" s="219"/>
      <c r="W203" s="67" t="s">
        <v>137</v>
      </c>
      <c r="X203" s="218"/>
      <c r="Y203" s="219"/>
      <c r="Z203" s="66" t="s">
        <v>137</v>
      </c>
      <c r="AA203" s="40"/>
      <c r="AB203" s="67"/>
    </row>
    <row r="204" spans="1:28" x14ac:dyDescent="0.15">
      <c r="A204">
        <v>208</v>
      </c>
      <c r="B204" s="218"/>
      <c r="C204" s="231"/>
      <c r="D204" s="218"/>
      <c r="E204" s="219"/>
      <c r="F204" s="219"/>
      <c r="G204" s="219"/>
      <c r="H204" s="231"/>
      <c r="I204" s="222"/>
      <c r="J204" s="223"/>
      <c r="K204" s="224"/>
      <c r="L204" s="218"/>
      <c r="M204" s="219"/>
      <c r="N204" s="66" t="s">
        <v>137</v>
      </c>
      <c r="O204" s="218"/>
      <c r="P204" s="219"/>
      <c r="Q204" s="67" t="s">
        <v>137</v>
      </c>
      <c r="R204" s="222"/>
      <c r="S204" s="223"/>
      <c r="T204" s="224"/>
      <c r="U204" s="218"/>
      <c r="V204" s="219"/>
      <c r="W204" s="67" t="s">
        <v>137</v>
      </c>
      <c r="X204" s="218"/>
      <c r="Y204" s="219"/>
      <c r="Z204" s="66" t="s">
        <v>137</v>
      </c>
      <c r="AA204" s="40"/>
      <c r="AB204" s="67"/>
    </row>
    <row r="205" spans="1:28" x14ac:dyDescent="0.15">
      <c r="A205">
        <v>209</v>
      </c>
      <c r="B205" s="218"/>
      <c r="C205" s="231"/>
      <c r="D205" s="218"/>
      <c r="E205" s="219"/>
      <c r="F205" s="219"/>
      <c r="G205" s="219"/>
      <c r="H205" s="231"/>
      <c r="I205" s="222"/>
      <c r="J205" s="223"/>
      <c r="K205" s="224"/>
      <c r="L205" s="218"/>
      <c r="M205" s="219"/>
      <c r="N205" s="66" t="s">
        <v>137</v>
      </c>
      <c r="O205" s="218"/>
      <c r="P205" s="219"/>
      <c r="Q205" s="67" t="s">
        <v>137</v>
      </c>
      <c r="R205" s="222"/>
      <c r="S205" s="223"/>
      <c r="T205" s="224"/>
      <c r="U205" s="218"/>
      <c r="V205" s="219"/>
      <c r="W205" s="67" t="s">
        <v>137</v>
      </c>
      <c r="X205" s="218"/>
      <c r="Y205" s="219"/>
      <c r="Z205" s="66" t="s">
        <v>137</v>
      </c>
      <c r="AA205" s="40"/>
      <c r="AB205" s="67"/>
    </row>
    <row r="206" spans="1:28" x14ac:dyDescent="0.15">
      <c r="A206">
        <v>210</v>
      </c>
      <c r="B206" s="218"/>
      <c r="C206" s="231"/>
      <c r="D206" s="218"/>
      <c r="E206" s="219"/>
      <c r="F206" s="219"/>
      <c r="G206" s="219"/>
      <c r="H206" s="231"/>
      <c r="I206" s="222"/>
      <c r="J206" s="223"/>
      <c r="K206" s="224"/>
      <c r="L206" s="218"/>
      <c r="M206" s="219"/>
      <c r="N206" s="66" t="s">
        <v>137</v>
      </c>
      <c r="O206" s="218"/>
      <c r="P206" s="219"/>
      <c r="Q206" s="67" t="s">
        <v>137</v>
      </c>
      <c r="R206" s="222"/>
      <c r="S206" s="223"/>
      <c r="T206" s="224"/>
      <c r="U206" s="218"/>
      <c r="V206" s="219"/>
      <c r="W206" s="67" t="s">
        <v>137</v>
      </c>
      <c r="X206" s="218"/>
      <c r="Y206" s="219"/>
      <c r="Z206" s="66" t="s">
        <v>137</v>
      </c>
      <c r="AA206" s="40"/>
      <c r="AB206" s="67"/>
    </row>
    <row r="207" spans="1:28" x14ac:dyDescent="0.15">
      <c r="A207">
        <v>211</v>
      </c>
      <c r="B207" s="218"/>
      <c r="C207" s="231"/>
      <c r="D207" s="218"/>
      <c r="E207" s="219"/>
      <c r="F207" s="219"/>
      <c r="G207" s="219"/>
      <c r="H207" s="231"/>
      <c r="I207" s="222"/>
      <c r="J207" s="223"/>
      <c r="K207" s="224"/>
      <c r="L207" s="218"/>
      <c r="M207" s="219"/>
      <c r="N207" s="66" t="s">
        <v>137</v>
      </c>
      <c r="O207" s="218"/>
      <c r="P207" s="219"/>
      <c r="Q207" s="67" t="s">
        <v>137</v>
      </c>
      <c r="R207" s="222"/>
      <c r="S207" s="223"/>
      <c r="T207" s="224"/>
      <c r="U207" s="218"/>
      <c r="V207" s="219"/>
      <c r="W207" s="67" t="s">
        <v>137</v>
      </c>
      <c r="X207" s="218"/>
      <c r="Y207" s="219"/>
      <c r="Z207" s="66" t="s">
        <v>137</v>
      </c>
      <c r="AA207" s="40"/>
      <c r="AB207" s="67"/>
    </row>
    <row r="208" spans="1:28" x14ac:dyDescent="0.15">
      <c r="A208">
        <v>212</v>
      </c>
      <c r="B208" s="218"/>
      <c r="C208" s="231"/>
      <c r="D208" s="218"/>
      <c r="E208" s="219"/>
      <c r="F208" s="219"/>
      <c r="G208" s="219"/>
      <c r="H208" s="231"/>
      <c r="I208" s="222"/>
      <c r="J208" s="223"/>
      <c r="K208" s="224"/>
      <c r="L208" s="218"/>
      <c r="M208" s="219"/>
      <c r="N208" s="66" t="s">
        <v>137</v>
      </c>
      <c r="O208" s="218"/>
      <c r="P208" s="219"/>
      <c r="Q208" s="67" t="s">
        <v>137</v>
      </c>
      <c r="R208" s="222"/>
      <c r="S208" s="223"/>
      <c r="T208" s="224"/>
      <c r="U208" s="218"/>
      <c r="V208" s="219"/>
      <c r="W208" s="67" t="s">
        <v>137</v>
      </c>
      <c r="X208" s="218"/>
      <c r="Y208" s="219"/>
      <c r="Z208" s="66" t="s">
        <v>137</v>
      </c>
      <c r="AA208" s="40"/>
      <c r="AB208" s="67"/>
    </row>
    <row r="209" spans="1:28" x14ac:dyDescent="0.15">
      <c r="A209">
        <v>213</v>
      </c>
      <c r="B209" s="218"/>
      <c r="C209" s="231"/>
      <c r="D209" s="218"/>
      <c r="E209" s="219"/>
      <c r="F209" s="219"/>
      <c r="G209" s="219"/>
      <c r="H209" s="231"/>
      <c r="I209" s="222"/>
      <c r="J209" s="223"/>
      <c r="K209" s="224"/>
      <c r="L209" s="218"/>
      <c r="M209" s="219"/>
      <c r="N209" s="66" t="s">
        <v>137</v>
      </c>
      <c r="O209" s="218"/>
      <c r="P209" s="219"/>
      <c r="Q209" s="67" t="s">
        <v>137</v>
      </c>
      <c r="R209" s="222"/>
      <c r="S209" s="223"/>
      <c r="T209" s="224"/>
      <c r="U209" s="218"/>
      <c r="V209" s="219"/>
      <c r="W209" s="67" t="s">
        <v>137</v>
      </c>
      <c r="X209" s="218"/>
      <c r="Y209" s="219"/>
      <c r="Z209" s="66" t="s">
        <v>137</v>
      </c>
      <c r="AA209" s="40"/>
      <c r="AB209" s="67"/>
    </row>
    <row r="210" spans="1:28" x14ac:dyDescent="0.15">
      <c r="A210">
        <v>214</v>
      </c>
      <c r="B210" s="218"/>
      <c r="C210" s="231"/>
      <c r="D210" s="218"/>
      <c r="E210" s="219"/>
      <c r="F210" s="219"/>
      <c r="G210" s="219"/>
      <c r="H210" s="231"/>
      <c r="I210" s="222"/>
      <c r="J210" s="223"/>
      <c r="K210" s="224"/>
      <c r="L210" s="218"/>
      <c r="M210" s="219"/>
      <c r="N210" s="66" t="s">
        <v>137</v>
      </c>
      <c r="O210" s="218"/>
      <c r="P210" s="219"/>
      <c r="Q210" s="67" t="s">
        <v>137</v>
      </c>
      <c r="R210" s="222"/>
      <c r="S210" s="223"/>
      <c r="T210" s="224"/>
      <c r="U210" s="218"/>
      <c r="V210" s="219"/>
      <c r="W210" s="67" t="s">
        <v>137</v>
      </c>
      <c r="X210" s="218"/>
      <c r="Y210" s="219"/>
      <c r="Z210" s="66" t="s">
        <v>137</v>
      </c>
      <c r="AA210" s="40"/>
      <c r="AB210" s="67"/>
    </row>
    <row r="211" spans="1:28" x14ac:dyDescent="0.15">
      <c r="A211">
        <v>215</v>
      </c>
      <c r="B211" s="218"/>
      <c r="C211" s="231"/>
      <c r="D211" s="218"/>
      <c r="E211" s="219"/>
      <c r="F211" s="219"/>
      <c r="G211" s="219"/>
      <c r="H211" s="231"/>
      <c r="I211" s="222"/>
      <c r="J211" s="223"/>
      <c r="K211" s="224"/>
      <c r="L211" s="218"/>
      <c r="M211" s="219"/>
      <c r="N211" s="66" t="s">
        <v>137</v>
      </c>
      <c r="O211" s="218"/>
      <c r="P211" s="219"/>
      <c r="Q211" s="67" t="s">
        <v>137</v>
      </c>
      <c r="R211" s="222"/>
      <c r="S211" s="223"/>
      <c r="T211" s="224"/>
      <c r="U211" s="218"/>
      <c r="V211" s="219"/>
      <c r="W211" s="67" t="s">
        <v>137</v>
      </c>
      <c r="X211" s="218"/>
      <c r="Y211" s="219"/>
      <c r="Z211" s="66" t="s">
        <v>137</v>
      </c>
      <c r="AA211" s="40"/>
      <c r="AB211" s="67"/>
    </row>
    <row r="212" spans="1:28" x14ac:dyDescent="0.15">
      <c r="A212">
        <v>216</v>
      </c>
      <c r="B212" s="218"/>
      <c r="C212" s="231"/>
      <c r="D212" s="218"/>
      <c r="E212" s="219"/>
      <c r="F212" s="219"/>
      <c r="G212" s="219"/>
      <c r="H212" s="231"/>
      <c r="I212" s="222"/>
      <c r="J212" s="223"/>
      <c r="K212" s="224"/>
      <c r="L212" s="218"/>
      <c r="M212" s="219"/>
      <c r="N212" s="66" t="s">
        <v>137</v>
      </c>
      <c r="O212" s="218"/>
      <c r="P212" s="219"/>
      <c r="Q212" s="67" t="s">
        <v>137</v>
      </c>
      <c r="R212" s="222"/>
      <c r="S212" s="223"/>
      <c r="T212" s="224"/>
      <c r="U212" s="218"/>
      <c r="V212" s="219"/>
      <c r="W212" s="67" t="s">
        <v>137</v>
      </c>
      <c r="X212" s="218"/>
      <c r="Y212" s="219"/>
      <c r="Z212" s="66" t="s">
        <v>137</v>
      </c>
      <c r="AA212" s="40"/>
      <c r="AB212" s="67"/>
    </row>
    <row r="213" spans="1:28" x14ac:dyDescent="0.15">
      <c r="A213">
        <v>217</v>
      </c>
      <c r="B213" s="218"/>
      <c r="C213" s="231"/>
      <c r="D213" s="218"/>
      <c r="E213" s="219"/>
      <c r="F213" s="219"/>
      <c r="G213" s="219"/>
      <c r="H213" s="231"/>
      <c r="I213" s="222"/>
      <c r="J213" s="223"/>
      <c r="K213" s="224"/>
      <c r="L213" s="218"/>
      <c r="M213" s="219"/>
      <c r="N213" s="66" t="s">
        <v>137</v>
      </c>
      <c r="O213" s="218"/>
      <c r="P213" s="219"/>
      <c r="Q213" s="67" t="s">
        <v>137</v>
      </c>
      <c r="R213" s="222"/>
      <c r="S213" s="223"/>
      <c r="T213" s="224"/>
      <c r="U213" s="218"/>
      <c r="V213" s="219"/>
      <c r="W213" s="67" t="s">
        <v>137</v>
      </c>
      <c r="X213" s="218"/>
      <c r="Y213" s="219"/>
      <c r="Z213" s="66" t="s">
        <v>137</v>
      </c>
      <c r="AA213" s="40"/>
      <c r="AB213" s="67"/>
    </row>
    <row r="214" spans="1:28" x14ac:dyDescent="0.15">
      <c r="A214">
        <v>218</v>
      </c>
      <c r="B214" s="218"/>
      <c r="C214" s="231"/>
      <c r="D214" s="218"/>
      <c r="E214" s="219"/>
      <c r="F214" s="219"/>
      <c r="G214" s="219"/>
      <c r="H214" s="231"/>
      <c r="I214" s="222"/>
      <c r="J214" s="223"/>
      <c r="K214" s="224"/>
      <c r="L214" s="218"/>
      <c r="M214" s="219"/>
      <c r="N214" s="66" t="s">
        <v>137</v>
      </c>
      <c r="O214" s="218"/>
      <c r="P214" s="219"/>
      <c r="Q214" s="67" t="s">
        <v>137</v>
      </c>
      <c r="R214" s="222"/>
      <c r="S214" s="223"/>
      <c r="T214" s="224"/>
      <c r="U214" s="218"/>
      <c r="V214" s="219"/>
      <c r="W214" s="67" t="s">
        <v>137</v>
      </c>
      <c r="X214" s="218"/>
      <c r="Y214" s="219"/>
      <c r="Z214" s="66" t="s">
        <v>137</v>
      </c>
      <c r="AA214" s="40"/>
      <c r="AB214" s="67"/>
    </row>
    <row r="215" spans="1:28" x14ac:dyDescent="0.15">
      <c r="A215">
        <v>219</v>
      </c>
      <c r="B215" s="218"/>
      <c r="C215" s="231"/>
      <c r="D215" s="218"/>
      <c r="E215" s="219"/>
      <c r="F215" s="219"/>
      <c r="G215" s="219"/>
      <c r="H215" s="231"/>
      <c r="I215" s="222"/>
      <c r="J215" s="223"/>
      <c r="K215" s="224"/>
      <c r="L215" s="218"/>
      <c r="M215" s="219"/>
      <c r="N215" s="66" t="s">
        <v>137</v>
      </c>
      <c r="O215" s="218"/>
      <c r="P215" s="219"/>
      <c r="Q215" s="67" t="s">
        <v>137</v>
      </c>
      <c r="R215" s="222"/>
      <c r="S215" s="223"/>
      <c r="T215" s="224"/>
      <c r="U215" s="218"/>
      <c r="V215" s="219"/>
      <c r="W215" s="67" t="s">
        <v>137</v>
      </c>
      <c r="X215" s="218"/>
      <c r="Y215" s="219"/>
      <c r="Z215" s="66" t="s">
        <v>137</v>
      </c>
      <c r="AA215" s="40"/>
      <c r="AB215" s="67"/>
    </row>
    <row r="216" spans="1:28" x14ac:dyDescent="0.15">
      <c r="A216">
        <v>220</v>
      </c>
      <c r="B216" s="218"/>
      <c r="C216" s="231"/>
      <c r="D216" s="218"/>
      <c r="E216" s="219"/>
      <c r="F216" s="219"/>
      <c r="G216" s="219"/>
      <c r="H216" s="231"/>
      <c r="I216" s="222"/>
      <c r="J216" s="223"/>
      <c r="K216" s="224"/>
      <c r="L216" s="218"/>
      <c r="M216" s="219"/>
      <c r="N216" s="66" t="s">
        <v>137</v>
      </c>
      <c r="O216" s="218"/>
      <c r="P216" s="219"/>
      <c r="Q216" s="67" t="s">
        <v>137</v>
      </c>
      <c r="R216" s="222"/>
      <c r="S216" s="223"/>
      <c r="T216" s="224"/>
      <c r="U216" s="218"/>
      <c r="V216" s="219"/>
      <c r="W216" s="67" t="s">
        <v>137</v>
      </c>
      <c r="X216" s="218"/>
      <c r="Y216" s="219"/>
      <c r="Z216" s="66" t="s">
        <v>137</v>
      </c>
      <c r="AA216" s="40"/>
      <c r="AB216" s="67"/>
    </row>
    <row r="217" spans="1:28" x14ac:dyDescent="0.15">
      <c r="A217">
        <v>221</v>
      </c>
      <c r="B217" s="218"/>
      <c r="C217" s="231"/>
      <c r="D217" s="218"/>
      <c r="E217" s="219"/>
      <c r="F217" s="219"/>
      <c r="G217" s="219"/>
      <c r="H217" s="231"/>
      <c r="I217" s="222"/>
      <c r="J217" s="223"/>
      <c r="K217" s="224"/>
      <c r="L217" s="218"/>
      <c r="M217" s="219"/>
      <c r="N217" s="66" t="s">
        <v>137</v>
      </c>
      <c r="O217" s="218"/>
      <c r="P217" s="219"/>
      <c r="Q217" s="67" t="s">
        <v>137</v>
      </c>
      <c r="R217" s="222"/>
      <c r="S217" s="223"/>
      <c r="T217" s="224"/>
      <c r="U217" s="218"/>
      <c r="V217" s="219"/>
      <c r="W217" s="67" t="s">
        <v>137</v>
      </c>
      <c r="X217" s="218"/>
      <c r="Y217" s="219"/>
      <c r="Z217" s="66" t="s">
        <v>137</v>
      </c>
      <c r="AA217" s="40"/>
      <c r="AB217" s="67"/>
    </row>
    <row r="218" spans="1:28" x14ac:dyDescent="0.15">
      <c r="A218">
        <v>222</v>
      </c>
      <c r="B218" s="218"/>
      <c r="C218" s="231"/>
      <c r="D218" s="218"/>
      <c r="E218" s="219"/>
      <c r="F218" s="219"/>
      <c r="G218" s="219"/>
      <c r="H218" s="231"/>
      <c r="I218" s="222"/>
      <c r="J218" s="223"/>
      <c r="K218" s="224"/>
      <c r="L218" s="218"/>
      <c r="M218" s="219"/>
      <c r="N218" s="66" t="s">
        <v>137</v>
      </c>
      <c r="O218" s="218"/>
      <c r="P218" s="219"/>
      <c r="Q218" s="67" t="s">
        <v>137</v>
      </c>
      <c r="R218" s="222"/>
      <c r="S218" s="223"/>
      <c r="T218" s="224"/>
      <c r="U218" s="218"/>
      <c r="V218" s="219"/>
      <c r="W218" s="67" t="s">
        <v>137</v>
      </c>
      <c r="X218" s="218"/>
      <c r="Y218" s="219"/>
      <c r="Z218" s="66" t="s">
        <v>137</v>
      </c>
      <c r="AA218" s="40"/>
      <c r="AB218" s="67"/>
    </row>
    <row r="219" spans="1:28" x14ac:dyDescent="0.15">
      <c r="A219">
        <v>223</v>
      </c>
      <c r="B219" s="218"/>
      <c r="C219" s="231"/>
      <c r="D219" s="218"/>
      <c r="E219" s="219"/>
      <c r="F219" s="219"/>
      <c r="G219" s="219"/>
      <c r="H219" s="231"/>
      <c r="I219" s="222"/>
      <c r="J219" s="223"/>
      <c r="K219" s="224"/>
      <c r="L219" s="218"/>
      <c r="M219" s="219"/>
      <c r="N219" s="66" t="s">
        <v>137</v>
      </c>
      <c r="O219" s="218"/>
      <c r="P219" s="219"/>
      <c r="Q219" s="67" t="s">
        <v>137</v>
      </c>
      <c r="R219" s="222"/>
      <c r="S219" s="223"/>
      <c r="T219" s="224"/>
      <c r="U219" s="218"/>
      <c r="V219" s="219"/>
      <c r="W219" s="67" t="s">
        <v>137</v>
      </c>
      <c r="X219" s="218"/>
      <c r="Y219" s="219"/>
      <c r="Z219" s="66" t="s">
        <v>137</v>
      </c>
      <c r="AA219" s="40"/>
      <c r="AB219" s="67"/>
    </row>
    <row r="220" spans="1:28" x14ac:dyDescent="0.15">
      <c r="A220">
        <v>224</v>
      </c>
      <c r="B220" s="218"/>
      <c r="C220" s="231"/>
      <c r="D220" s="218"/>
      <c r="E220" s="219"/>
      <c r="F220" s="219"/>
      <c r="G220" s="219"/>
      <c r="H220" s="231"/>
      <c r="I220" s="222"/>
      <c r="J220" s="223"/>
      <c r="K220" s="224"/>
      <c r="L220" s="218"/>
      <c r="M220" s="219"/>
      <c r="N220" s="66" t="s">
        <v>137</v>
      </c>
      <c r="O220" s="218"/>
      <c r="P220" s="219"/>
      <c r="Q220" s="67" t="s">
        <v>137</v>
      </c>
      <c r="R220" s="222"/>
      <c r="S220" s="223"/>
      <c r="T220" s="224"/>
      <c r="U220" s="218"/>
      <c r="V220" s="219"/>
      <c r="W220" s="67" t="s">
        <v>137</v>
      </c>
      <c r="X220" s="218"/>
      <c r="Y220" s="219"/>
      <c r="Z220" s="66" t="s">
        <v>137</v>
      </c>
      <c r="AA220" s="40"/>
      <c r="AB220" s="67"/>
    </row>
    <row r="221" spans="1:28" x14ac:dyDescent="0.15">
      <c r="A221">
        <v>225</v>
      </c>
      <c r="B221" s="218"/>
      <c r="C221" s="231"/>
      <c r="D221" s="218"/>
      <c r="E221" s="219"/>
      <c r="F221" s="219"/>
      <c r="G221" s="219"/>
      <c r="H221" s="231"/>
      <c r="I221" s="222"/>
      <c r="J221" s="223"/>
      <c r="K221" s="224"/>
      <c r="L221" s="218"/>
      <c r="M221" s="219"/>
      <c r="N221" s="66" t="s">
        <v>137</v>
      </c>
      <c r="O221" s="218"/>
      <c r="P221" s="219"/>
      <c r="Q221" s="67" t="s">
        <v>137</v>
      </c>
      <c r="R221" s="222"/>
      <c r="S221" s="223"/>
      <c r="T221" s="224"/>
      <c r="U221" s="218"/>
      <c r="V221" s="219"/>
      <c r="W221" s="67" t="s">
        <v>137</v>
      </c>
      <c r="X221" s="218"/>
      <c r="Y221" s="219"/>
      <c r="Z221" s="66" t="s">
        <v>137</v>
      </c>
      <c r="AA221" s="40"/>
      <c r="AB221" s="67"/>
    </row>
    <row r="222" spans="1:28" x14ac:dyDescent="0.15">
      <c r="A222">
        <v>226</v>
      </c>
      <c r="B222" s="218"/>
      <c r="C222" s="231"/>
      <c r="D222" s="218"/>
      <c r="E222" s="219"/>
      <c r="F222" s="219"/>
      <c r="G222" s="219"/>
      <c r="H222" s="231"/>
      <c r="I222" s="222"/>
      <c r="J222" s="223"/>
      <c r="K222" s="224"/>
      <c r="L222" s="218"/>
      <c r="M222" s="219"/>
      <c r="N222" s="66" t="s">
        <v>137</v>
      </c>
      <c r="O222" s="218"/>
      <c r="P222" s="219"/>
      <c r="Q222" s="67" t="s">
        <v>137</v>
      </c>
      <c r="R222" s="222"/>
      <c r="S222" s="223"/>
      <c r="T222" s="224"/>
      <c r="U222" s="218"/>
      <c r="V222" s="219"/>
      <c r="W222" s="67" t="s">
        <v>137</v>
      </c>
      <c r="X222" s="218"/>
      <c r="Y222" s="219"/>
      <c r="Z222" s="66" t="s">
        <v>137</v>
      </c>
      <c r="AA222" s="40"/>
      <c r="AB222" s="67"/>
    </row>
    <row r="223" spans="1:28" x14ac:dyDescent="0.15">
      <c r="A223">
        <v>227</v>
      </c>
      <c r="B223" s="218"/>
      <c r="C223" s="231"/>
      <c r="D223" s="218"/>
      <c r="E223" s="219"/>
      <c r="F223" s="219"/>
      <c r="G223" s="219"/>
      <c r="H223" s="231"/>
      <c r="I223" s="222"/>
      <c r="J223" s="223"/>
      <c r="K223" s="224"/>
      <c r="L223" s="218"/>
      <c r="M223" s="219"/>
      <c r="N223" s="66" t="s">
        <v>137</v>
      </c>
      <c r="O223" s="218"/>
      <c r="P223" s="219"/>
      <c r="Q223" s="67" t="s">
        <v>137</v>
      </c>
      <c r="R223" s="222"/>
      <c r="S223" s="223"/>
      <c r="T223" s="224"/>
      <c r="U223" s="218"/>
      <c r="V223" s="219"/>
      <c r="W223" s="67" t="s">
        <v>137</v>
      </c>
      <c r="X223" s="218"/>
      <c r="Y223" s="219"/>
      <c r="Z223" s="66" t="s">
        <v>137</v>
      </c>
      <c r="AA223" s="40"/>
      <c r="AB223" s="67"/>
    </row>
    <row r="224" spans="1:28" x14ac:dyDescent="0.15">
      <c r="A224">
        <v>228</v>
      </c>
      <c r="B224" s="218"/>
      <c r="C224" s="231"/>
      <c r="D224" s="218"/>
      <c r="E224" s="219"/>
      <c r="F224" s="219"/>
      <c r="G224" s="219"/>
      <c r="H224" s="231"/>
      <c r="I224" s="222"/>
      <c r="J224" s="223"/>
      <c r="K224" s="224"/>
      <c r="L224" s="218"/>
      <c r="M224" s="219"/>
      <c r="N224" s="66" t="s">
        <v>137</v>
      </c>
      <c r="O224" s="218"/>
      <c r="P224" s="219"/>
      <c r="Q224" s="67" t="s">
        <v>137</v>
      </c>
      <c r="R224" s="222"/>
      <c r="S224" s="223"/>
      <c r="T224" s="224"/>
      <c r="U224" s="218"/>
      <c r="V224" s="219"/>
      <c r="W224" s="67" t="s">
        <v>137</v>
      </c>
      <c r="X224" s="218"/>
      <c r="Y224" s="219"/>
      <c r="Z224" s="66" t="s">
        <v>137</v>
      </c>
      <c r="AA224" s="40"/>
      <c r="AB224" s="67"/>
    </row>
    <row r="225" spans="1:28" x14ac:dyDescent="0.15">
      <c r="A225">
        <v>229</v>
      </c>
      <c r="B225" s="218"/>
      <c r="C225" s="231"/>
      <c r="D225" s="218"/>
      <c r="E225" s="219"/>
      <c r="F225" s="219"/>
      <c r="G225" s="219"/>
      <c r="H225" s="231"/>
      <c r="I225" s="222"/>
      <c r="J225" s="223"/>
      <c r="K225" s="224"/>
      <c r="L225" s="218"/>
      <c r="M225" s="219"/>
      <c r="N225" s="66" t="s">
        <v>137</v>
      </c>
      <c r="O225" s="218"/>
      <c r="P225" s="219"/>
      <c r="Q225" s="67" t="s">
        <v>137</v>
      </c>
      <c r="R225" s="222"/>
      <c r="S225" s="223"/>
      <c r="T225" s="224"/>
      <c r="U225" s="218"/>
      <c r="V225" s="219"/>
      <c r="W225" s="67" t="s">
        <v>137</v>
      </c>
      <c r="X225" s="218"/>
      <c r="Y225" s="219"/>
      <c r="Z225" s="66" t="s">
        <v>137</v>
      </c>
      <c r="AA225" s="40"/>
      <c r="AB225" s="67"/>
    </row>
    <row r="226" spans="1:28" x14ac:dyDescent="0.15">
      <c r="A226">
        <v>230</v>
      </c>
      <c r="B226" s="218"/>
      <c r="C226" s="231"/>
      <c r="D226" s="218"/>
      <c r="E226" s="219"/>
      <c r="F226" s="219"/>
      <c r="G226" s="219"/>
      <c r="H226" s="231"/>
      <c r="I226" s="222"/>
      <c r="J226" s="223"/>
      <c r="K226" s="224"/>
      <c r="L226" s="218"/>
      <c r="M226" s="219"/>
      <c r="N226" s="66" t="s">
        <v>137</v>
      </c>
      <c r="O226" s="218"/>
      <c r="P226" s="219"/>
      <c r="Q226" s="67" t="s">
        <v>137</v>
      </c>
      <c r="R226" s="222"/>
      <c r="S226" s="223"/>
      <c r="T226" s="224"/>
      <c r="U226" s="218"/>
      <c r="V226" s="219"/>
      <c r="W226" s="67" t="s">
        <v>137</v>
      </c>
      <c r="X226" s="218"/>
      <c r="Y226" s="219"/>
      <c r="Z226" s="66" t="s">
        <v>137</v>
      </c>
      <c r="AA226" s="40"/>
      <c r="AB226" s="67"/>
    </row>
    <row r="227" spans="1:28" x14ac:dyDescent="0.15">
      <c r="A227">
        <v>231</v>
      </c>
      <c r="B227" s="218"/>
      <c r="C227" s="231"/>
      <c r="D227" s="218"/>
      <c r="E227" s="219"/>
      <c r="F227" s="219"/>
      <c r="G227" s="219"/>
      <c r="H227" s="231"/>
      <c r="I227" s="222"/>
      <c r="J227" s="223"/>
      <c r="K227" s="224"/>
      <c r="L227" s="218"/>
      <c r="M227" s="219"/>
      <c r="N227" s="66" t="s">
        <v>137</v>
      </c>
      <c r="O227" s="218"/>
      <c r="P227" s="219"/>
      <c r="Q227" s="67" t="s">
        <v>137</v>
      </c>
      <c r="R227" s="222"/>
      <c r="S227" s="223"/>
      <c r="T227" s="224"/>
      <c r="U227" s="218"/>
      <c r="V227" s="219"/>
      <c r="W227" s="67" t="s">
        <v>137</v>
      </c>
      <c r="X227" s="218"/>
      <c r="Y227" s="219"/>
      <c r="Z227" s="66" t="s">
        <v>137</v>
      </c>
      <c r="AA227" s="40"/>
      <c r="AB227" s="67"/>
    </row>
    <row r="228" spans="1:28" x14ac:dyDescent="0.15">
      <c r="A228">
        <v>232</v>
      </c>
      <c r="B228" s="218"/>
      <c r="C228" s="231"/>
      <c r="D228" s="218"/>
      <c r="E228" s="219"/>
      <c r="F228" s="219"/>
      <c r="G228" s="219"/>
      <c r="H228" s="231"/>
      <c r="I228" s="222"/>
      <c r="J228" s="223"/>
      <c r="K228" s="224"/>
      <c r="L228" s="218"/>
      <c r="M228" s="219"/>
      <c r="N228" s="66" t="s">
        <v>137</v>
      </c>
      <c r="O228" s="218"/>
      <c r="P228" s="219"/>
      <c r="Q228" s="67" t="s">
        <v>137</v>
      </c>
      <c r="R228" s="222"/>
      <c r="S228" s="223"/>
      <c r="T228" s="224"/>
      <c r="U228" s="218"/>
      <c r="V228" s="219"/>
      <c r="W228" s="67" t="s">
        <v>137</v>
      </c>
      <c r="X228" s="218"/>
      <c r="Y228" s="219"/>
      <c r="Z228" s="66" t="s">
        <v>137</v>
      </c>
      <c r="AA228" s="40"/>
      <c r="AB228" s="67"/>
    </row>
    <row r="229" spans="1:28" x14ac:dyDescent="0.15">
      <c r="A229">
        <v>233</v>
      </c>
      <c r="B229" s="218"/>
      <c r="C229" s="231"/>
      <c r="D229" s="218"/>
      <c r="E229" s="219"/>
      <c r="F229" s="219"/>
      <c r="G229" s="219"/>
      <c r="H229" s="231"/>
      <c r="I229" s="222"/>
      <c r="J229" s="223"/>
      <c r="K229" s="224"/>
      <c r="L229" s="218"/>
      <c r="M229" s="219"/>
      <c r="N229" s="66" t="s">
        <v>137</v>
      </c>
      <c r="O229" s="218"/>
      <c r="P229" s="219"/>
      <c r="Q229" s="67" t="s">
        <v>137</v>
      </c>
      <c r="R229" s="222"/>
      <c r="S229" s="223"/>
      <c r="T229" s="224"/>
      <c r="U229" s="218"/>
      <c r="V229" s="219"/>
      <c r="W229" s="67" t="s">
        <v>137</v>
      </c>
      <c r="X229" s="218"/>
      <c r="Y229" s="219"/>
      <c r="Z229" s="66" t="s">
        <v>137</v>
      </c>
      <c r="AA229" s="40"/>
      <c r="AB229" s="67"/>
    </row>
    <row r="230" spans="1:28" x14ac:dyDescent="0.15">
      <c r="A230">
        <v>234</v>
      </c>
      <c r="B230" s="218"/>
      <c r="C230" s="231"/>
      <c r="D230" s="218"/>
      <c r="E230" s="219"/>
      <c r="F230" s="219"/>
      <c r="G230" s="219"/>
      <c r="H230" s="231"/>
      <c r="I230" s="222"/>
      <c r="J230" s="223"/>
      <c r="K230" s="224"/>
      <c r="L230" s="218"/>
      <c r="M230" s="219"/>
      <c r="N230" s="66" t="s">
        <v>137</v>
      </c>
      <c r="O230" s="218"/>
      <c r="P230" s="219"/>
      <c r="Q230" s="67" t="s">
        <v>137</v>
      </c>
      <c r="R230" s="222"/>
      <c r="S230" s="223"/>
      <c r="T230" s="224"/>
      <c r="U230" s="218"/>
      <c r="V230" s="219"/>
      <c r="W230" s="67" t="s">
        <v>137</v>
      </c>
      <c r="X230" s="218"/>
      <c r="Y230" s="219"/>
      <c r="Z230" s="66" t="s">
        <v>137</v>
      </c>
      <c r="AA230" s="40"/>
      <c r="AB230" s="67"/>
    </row>
    <row r="231" spans="1:28" x14ac:dyDescent="0.15">
      <c r="A231">
        <v>235</v>
      </c>
      <c r="B231" s="218"/>
      <c r="C231" s="231"/>
      <c r="D231" s="218"/>
      <c r="E231" s="219"/>
      <c r="F231" s="219"/>
      <c r="G231" s="219"/>
      <c r="H231" s="231"/>
      <c r="I231" s="222"/>
      <c r="J231" s="223"/>
      <c r="K231" s="224"/>
      <c r="L231" s="218"/>
      <c r="M231" s="219"/>
      <c r="N231" s="66" t="s">
        <v>137</v>
      </c>
      <c r="O231" s="218"/>
      <c r="P231" s="219"/>
      <c r="Q231" s="67" t="s">
        <v>137</v>
      </c>
      <c r="R231" s="222"/>
      <c r="S231" s="223"/>
      <c r="T231" s="224"/>
      <c r="U231" s="218"/>
      <c r="V231" s="219"/>
      <c r="W231" s="67" t="s">
        <v>137</v>
      </c>
      <c r="X231" s="218"/>
      <c r="Y231" s="219"/>
      <c r="Z231" s="66" t="s">
        <v>137</v>
      </c>
      <c r="AA231" s="40"/>
      <c r="AB231" s="67"/>
    </row>
    <row r="232" spans="1:28" x14ac:dyDescent="0.15">
      <c r="A232">
        <v>236</v>
      </c>
      <c r="B232" s="218"/>
      <c r="C232" s="231"/>
      <c r="D232" s="218"/>
      <c r="E232" s="219"/>
      <c r="F232" s="219"/>
      <c r="G232" s="219"/>
      <c r="H232" s="231"/>
      <c r="I232" s="222"/>
      <c r="J232" s="223"/>
      <c r="K232" s="224"/>
      <c r="L232" s="218"/>
      <c r="M232" s="219"/>
      <c r="N232" s="66" t="s">
        <v>137</v>
      </c>
      <c r="O232" s="218"/>
      <c r="P232" s="219"/>
      <c r="Q232" s="67" t="s">
        <v>137</v>
      </c>
      <c r="R232" s="222"/>
      <c r="S232" s="223"/>
      <c r="T232" s="224"/>
      <c r="U232" s="218"/>
      <c r="V232" s="219"/>
      <c r="W232" s="67" t="s">
        <v>137</v>
      </c>
      <c r="X232" s="218"/>
      <c r="Y232" s="219"/>
      <c r="Z232" s="66" t="s">
        <v>137</v>
      </c>
      <c r="AA232" s="40"/>
      <c r="AB232" s="67"/>
    </row>
    <row r="233" spans="1:28" x14ac:dyDescent="0.15">
      <c r="A233">
        <v>237</v>
      </c>
      <c r="B233" s="218"/>
      <c r="C233" s="231"/>
      <c r="D233" s="218"/>
      <c r="E233" s="219"/>
      <c r="F233" s="219"/>
      <c r="G233" s="219"/>
      <c r="H233" s="231"/>
      <c r="I233" s="222"/>
      <c r="J233" s="223"/>
      <c r="K233" s="224"/>
      <c r="L233" s="218"/>
      <c r="M233" s="219"/>
      <c r="N233" s="66" t="s">
        <v>137</v>
      </c>
      <c r="O233" s="218"/>
      <c r="P233" s="219"/>
      <c r="Q233" s="67" t="s">
        <v>137</v>
      </c>
      <c r="R233" s="222"/>
      <c r="S233" s="223"/>
      <c r="T233" s="224"/>
      <c r="U233" s="218"/>
      <c r="V233" s="219"/>
      <c r="W233" s="67" t="s">
        <v>137</v>
      </c>
      <c r="X233" s="218"/>
      <c r="Y233" s="219"/>
      <c r="Z233" s="66" t="s">
        <v>137</v>
      </c>
      <c r="AA233" s="40"/>
      <c r="AB233" s="67"/>
    </row>
    <row r="234" spans="1:28" x14ac:dyDescent="0.15">
      <c r="A234">
        <v>238</v>
      </c>
      <c r="B234" s="218"/>
      <c r="C234" s="231"/>
      <c r="D234" s="218"/>
      <c r="E234" s="219"/>
      <c r="F234" s="219"/>
      <c r="G234" s="219"/>
      <c r="H234" s="231"/>
      <c r="I234" s="222"/>
      <c r="J234" s="223"/>
      <c r="K234" s="224"/>
      <c r="L234" s="218"/>
      <c r="M234" s="219"/>
      <c r="N234" s="66" t="s">
        <v>137</v>
      </c>
      <c r="O234" s="218"/>
      <c r="P234" s="219"/>
      <c r="Q234" s="67" t="s">
        <v>137</v>
      </c>
      <c r="R234" s="222"/>
      <c r="S234" s="223"/>
      <c r="T234" s="224"/>
      <c r="U234" s="218"/>
      <c r="V234" s="219"/>
      <c r="W234" s="67" t="s">
        <v>137</v>
      </c>
      <c r="X234" s="218"/>
      <c r="Y234" s="219"/>
      <c r="Z234" s="66" t="s">
        <v>137</v>
      </c>
      <c r="AA234" s="40"/>
      <c r="AB234" s="67"/>
    </row>
    <row r="235" spans="1:28" x14ac:dyDescent="0.15">
      <c r="A235">
        <v>239</v>
      </c>
      <c r="B235" s="218"/>
      <c r="C235" s="231"/>
      <c r="D235" s="218"/>
      <c r="E235" s="219"/>
      <c r="F235" s="219"/>
      <c r="G235" s="219"/>
      <c r="H235" s="231"/>
      <c r="I235" s="222"/>
      <c r="J235" s="223"/>
      <c r="K235" s="224"/>
      <c r="L235" s="218"/>
      <c r="M235" s="219"/>
      <c r="N235" s="66" t="s">
        <v>137</v>
      </c>
      <c r="O235" s="218"/>
      <c r="P235" s="219"/>
      <c r="Q235" s="67" t="s">
        <v>137</v>
      </c>
      <c r="R235" s="222"/>
      <c r="S235" s="223"/>
      <c r="T235" s="224"/>
      <c r="U235" s="218"/>
      <c r="V235" s="219"/>
      <c r="W235" s="67" t="s">
        <v>137</v>
      </c>
      <c r="X235" s="218"/>
      <c r="Y235" s="219"/>
      <c r="Z235" s="66" t="s">
        <v>137</v>
      </c>
      <c r="AA235" s="40"/>
      <c r="AB235" s="67"/>
    </row>
    <row r="236" spans="1:28" x14ac:dyDescent="0.15">
      <c r="A236">
        <v>240</v>
      </c>
      <c r="B236" s="218"/>
      <c r="C236" s="231"/>
      <c r="D236" s="218"/>
      <c r="E236" s="219"/>
      <c r="F236" s="219"/>
      <c r="G236" s="219"/>
      <c r="H236" s="231"/>
      <c r="I236" s="222"/>
      <c r="J236" s="223"/>
      <c r="K236" s="224"/>
      <c r="L236" s="218"/>
      <c r="M236" s="219"/>
      <c r="N236" s="66" t="s">
        <v>137</v>
      </c>
      <c r="O236" s="218"/>
      <c r="P236" s="219"/>
      <c r="Q236" s="67" t="s">
        <v>137</v>
      </c>
      <c r="R236" s="222"/>
      <c r="S236" s="223"/>
      <c r="T236" s="224"/>
      <c r="U236" s="218"/>
      <c r="V236" s="219"/>
      <c r="W236" s="67" t="s">
        <v>137</v>
      </c>
      <c r="X236" s="218"/>
      <c r="Y236" s="219"/>
      <c r="Z236" s="66" t="s">
        <v>137</v>
      </c>
      <c r="AA236" s="40"/>
      <c r="AB236" s="67"/>
    </row>
    <row r="237" spans="1:28" x14ac:dyDescent="0.15">
      <c r="A237">
        <v>241</v>
      </c>
      <c r="B237" s="218"/>
      <c r="C237" s="231"/>
      <c r="D237" s="218"/>
      <c r="E237" s="219"/>
      <c r="F237" s="219"/>
      <c r="G237" s="219"/>
      <c r="H237" s="231"/>
      <c r="I237" s="222"/>
      <c r="J237" s="223"/>
      <c r="K237" s="224"/>
      <c r="L237" s="218"/>
      <c r="M237" s="219"/>
      <c r="N237" s="66" t="s">
        <v>137</v>
      </c>
      <c r="O237" s="218"/>
      <c r="P237" s="219"/>
      <c r="Q237" s="67" t="s">
        <v>137</v>
      </c>
      <c r="R237" s="222"/>
      <c r="S237" s="223"/>
      <c r="T237" s="224"/>
      <c r="U237" s="218"/>
      <c r="V237" s="219"/>
      <c r="W237" s="67" t="s">
        <v>137</v>
      </c>
      <c r="X237" s="218"/>
      <c r="Y237" s="219"/>
      <c r="Z237" s="66" t="s">
        <v>137</v>
      </c>
      <c r="AA237" s="40"/>
      <c r="AB237" s="67"/>
    </row>
    <row r="238" spans="1:28" x14ac:dyDescent="0.15">
      <c r="A238">
        <v>242</v>
      </c>
      <c r="B238" s="218"/>
      <c r="C238" s="231"/>
      <c r="D238" s="218"/>
      <c r="E238" s="219"/>
      <c r="F238" s="219"/>
      <c r="G238" s="219"/>
      <c r="H238" s="231"/>
      <c r="I238" s="222"/>
      <c r="J238" s="223"/>
      <c r="K238" s="224"/>
      <c r="L238" s="218"/>
      <c r="M238" s="219"/>
      <c r="N238" s="66" t="s">
        <v>137</v>
      </c>
      <c r="O238" s="218"/>
      <c r="P238" s="219"/>
      <c r="Q238" s="67" t="s">
        <v>137</v>
      </c>
      <c r="R238" s="222"/>
      <c r="S238" s="223"/>
      <c r="T238" s="224"/>
      <c r="U238" s="218"/>
      <c r="V238" s="219"/>
      <c r="W238" s="67" t="s">
        <v>137</v>
      </c>
      <c r="X238" s="218"/>
      <c r="Y238" s="219"/>
      <c r="Z238" s="66" t="s">
        <v>137</v>
      </c>
      <c r="AA238" s="40"/>
      <c r="AB238" s="67"/>
    </row>
    <row r="239" spans="1:28" x14ac:dyDescent="0.15">
      <c r="A239">
        <v>243</v>
      </c>
      <c r="B239" s="218"/>
      <c r="C239" s="231"/>
      <c r="D239" s="218"/>
      <c r="E239" s="219"/>
      <c r="F239" s="219"/>
      <c r="G239" s="219"/>
      <c r="H239" s="231"/>
      <c r="I239" s="222"/>
      <c r="J239" s="223"/>
      <c r="K239" s="224"/>
      <c r="L239" s="218"/>
      <c r="M239" s="219"/>
      <c r="N239" s="66" t="s">
        <v>137</v>
      </c>
      <c r="O239" s="218"/>
      <c r="P239" s="219"/>
      <c r="Q239" s="67" t="s">
        <v>137</v>
      </c>
      <c r="R239" s="222"/>
      <c r="S239" s="223"/>
      <c r="T239" s="224"/>
      <c r="U239" s="218"/>
      <c r="V239" s="219"/>
      <c r="W239" s="67" t="s">
        <v>137</v>
      </c>
      <c r="X239" s="218"/>
      <c r="Y239" s="219"/>
      <c r="Z239" s="66" t="s">
        <v>137</v>
      </c>
      <c r="AA239" s="40"/>
      <c r="AB239" s="67"/>
    </row>
    <row r="240" spans="1:28" x14ac:dyDescent="0.15">
      <c r="A240">
        <v>244</v>
      </c>
      <c r="B240" s="218"/>
      <c r="C240" s="231"/>
      <c r="D240" s="218"/>
      <c r="E240" s="219"/>
      <c r="F240" s="219"/>
      <c r="G240" s="219"/>
      <c r="H240" s="231"/>
      <c r="I240" s="222"/>
      <c r="J240" s="223"/>
      <c r="K240" s="224"/>
      <c r="L240" s="218"/>
      <c r="M240" s="219"/>
      <c r="N240" s="66" t="s">
        <v>137</v>
      </c>
      <c r="O240" s="218"/>
      <c r="P240" s="219"/>
      <c r="Q240" s="67" t="s">
        <v>137</v>
      </c>
      <c r="R240" s="222"/>
      <c r="S240" s="223"/>
      <c r="T240" s="224"/>
      <c r="U240" s="218"/>
      <c r="V240" s="219"/>
      <c r="W240" s="67" t="s">
        <v>137</v>
      </c>
      <c r="X240" s="218"/>
      <c r="Y240" s="219"/>
      <c r="Z240" s="66" t="s">
        <v>137</v>
      </c>
      <c r="AA240" s="40"/>
      <c r="AB240" s="67"/>
    </row>
    <row r="241" spans="1:28" x14ac:dyDescent="0.15">
      <c r="A241">
        <v>245</v>
      </c>
      <c r="B241" s="218"/>
      <c r="C241" s="231"/>
      <c r="D241" s="218"/>
      <c r="E241" s="219"/>
      <c r="F241" s="219"/>
      <c r="G241" s="219"/>
      <c r="H241" s="231"/>
      <c r="I241" s="222"/>
      <c r="J241" s="223"/>
      <c r="K241" s="224"/>
      <c r="L241" s="218"/>
      <c r="M241" s="219"/>
      <c r="N241" s="66" t="s">
        <v>137</v>
      </c>
      <c r="O241" s="218"/>
      <c r="P241" s="219"/>
      <c r="Q241" s="67" t="s">
        <v>137</v>
      </c>
      <c r="R241" s="222"/>
      <c r="S241" s="223"/>
      <c r="T241" s="224"/>
      <c r="U241" s="218"/>
      <c r="V241" s="219"/>
      <c r="W241" s="67" t="s">
        <v>137</v>
      </c>
      <c r="X241" s="218"/>
      <c r="Y241" s="219"/>
      <c r="Z241" s="66" t="s">
        <v>137</v>
      </c>
      <c r="AA241" s="40"/>
      <c r="AB241" s="67"/>
    </row>
    <row r="242" spans="1:28" x14ac:dyDescent="0.15">
      <c r="A242">
        <v>246</v>
      </c>
      <c r="B242" s="218"/>
      <c r="C242" s="231"/>
      <c r="D242" s="218"/>
      <c r="E242" s="219"/>
      <c r="F242" s="219"/>
      <c r="G242" s="219"/>
      <c r="H242" s="231"/>
      <c r="I242" s="222"/>
      <c r="J242" s="223"/>
      <c r="K242" s="224"/>
      <c r="L242" s="218"/>
      <c r="M242" s="219"/>
      <c r="N242" s="66" t="s">
        <v>137</v>
      </c>
      <c r="O242" s="218"/>
      <c r="P242" s="219"/>
      <c r="Q242" s="67" t="s">
        <v>137</v>
      </c>
      <c r="R242" s="222"/>
      <c r="S242" s="223"/>
      <c r="T242" s="224"/>
      <c r="U242" s="218"/>
      <c r="V242" s="219"/>
      <c r="W242" s="67" t="s">
        <v>137</v>
      </c>
      <c r="X242" s="218"/>
      <c r="Y242" s="219"/>
      <c r="Z242" s="66" t="s">
        <v>137</v>
      </c>
      <c r="AA242" s="40"/>
      <c r="AB242" s="67"/>
    </row>
    <row r="243" spans="1:28" x14ac:dyDescent="0.15">
      <c r="A243">
        <v>247</v>
      </c>
      <c r="B243" s="218"/>
      <c r="C243" s="231"/>
      <c r="D243" s="218"/>
      <c r="E243" s="219"/>
      <c r="F243" s="219"/>
      <c r="G243" s="219"/>
      <c r="H243" s="231"/>
      <c r="I243" s="222"/>
      <c r="J243" s="223"/>
      <c r="K243" s="224"/>
      <c r="L243" s="218"/>
      <c r="M243" s="219"/>
      <c r="N243" s="66" t="s">
        <v>137</v>
      </c>
      <c r="O243" s="218"/>
      <c r="P243" s="219"/>
      <c r="Q243" s="67" t="s">
        <v>137</v>
      </c>
      <c r="R243" s="222"/>
      <c r="S243" s="223"/>
      <c r="T243" s="224"/>
      <c r="U243" s="218"/>
      <c r="V243" s="219"/>
      <c r="W243" s="67" t="s">
        <v>137</v>
      </c>
      <c r="X243" s="218"/>
      <c r="Y243" s="219"/>
      <c r="Z243" s="66" t="s">
        <v>137</v>
      </c>
      <c r="AA243" s="40"/>
      <c r="AB243" s="67"/>
    </row>
    <row r="244" spans="1:28" x14ac:dyDescent="0.15">
      <c r="A244">
        <v>248</v>
      </c>
      <c r="B244" s="218"/>
      <c r="C244" s="231"/>
      <c r="D244" s="218"/>
      <c r="E244" s="219"/>
      <c r="F244" s="219"/>
      <c r="G244" s="219"/>
      <c r="H244" s="231"/>
      <c r="I244" s="222"/>
      <c r="J244" s="223"/>
      <c r="K244" s="224"/>
      <c r="L244" s="218"/>
      <c r="M244" s="219"/>
      <c r="N244" s="66" t="s">
        <v>137</v>
      </c>
      <c r="O244" s="218"/>
      <c r="P244" s="219"/>
      <c r="Q244" s="67" t="s">
        <v>137</v>
      </c>
      <c r="R244" s="222"/>
      <c r="S244" s="223"/>
      <c r="T244" s="224"/>
      <c r="U244" s="218"/>
      <c r="V244" s="219"/>
      <c r="W244" s="67" t="s">
        <v>137</v>
      </c>
      <c r="X244" s="218"/>
      <c r="Y244" s="219"/>
      <c r="Z244" s="66" t="s">
        <v>137</v>
      </c>
      <c r="AA244" s="40"/>
      <c r="AB244" s="67"/>
    </row>
    <row r="245" spans="1:28" x14ac:dyDescent="0.15">
      <c r="A245">
        <v>249</v>
      </c>
      <c r="B245" s="218"/>
      <c r="C245" s="231"/>
      <c r="D245" s="218"/>
      <c r="E245" s="219"/>
      <c r="F245" s="219"/>
      <c r="G245" s="219"/>
      <c r="H245" s="231"/>
      <c r="I245" s="222"/>
      <c r="J245" s="223"/>
      <c r="K245" s="224"/>
      <c r="L245" s="218"/>
      <c r="M245" s="219"/>
      <c r="N245" s="66" t="s">
        <v>137</v>
      </c>
      <c r="O245" s="218"/>
      <c r="P245" s="219"/>
      <c r="Q245" s="67" t="s">
        <v>137</v>
      </c>
      <c r="R245" s="222"/>
      <c r="S245" s="223"/>
      <c r="T245" s="224"/>
      <c r="U245" s="218"/>
      <c r="V245" s="219"/>
      <c r="W245" s="67" t="s">
        <v>137</v>
      </c>
      <c r="X245" s="218"/>
      <c r="Y245" s="219"/>
      <c r="Z245" s="66" t="s">
        <v>137</v>
      </c>
      <c r="AA245" s="40"/>
      <c r="AB245" s="67"/>
    </row>
    <row r="246" spans="1:28" x14ac:dyDescent="0.15">
      <c r="A246">
        <v>250</v>
      </c>
      <c r="B246" s="218"/>
      <c r="C246" s="231"/>
      <c r="D246" s="218"/>
      <c r="E246" s="219"/>
      <c r="F246" s="219"/>
      <c r="G246" s="219"/>
      <c r="H246" s="231"/>
      <c r="I246" s="222"/>
      <c r="J246" s="223"/>
      <c r="K246" s="224"/>
      <c r="L246" s="218"/>
      <c r="M246" s="219"/>
      <c r="N246" s="66" t="s">
        <v>137</v>
      </c>
      <c r="O246" s="218"/>
      <c r="P246" s="219"/>
      <c r="Q246" s="67" t="s">
        <v>137</v>
      </c>
      <c r="R246" s="222"/>
      <c r="S246" s="223"/>
      <c r="T246" s="224"/>
      <c r="U246" s="218"/>
      <c r="V246" s="219"/>
      <c r="W246" s="67" t="s">
        <v>137</v>
      </c>
      <c r="X246" s="218"/>
      <c r="Y246" s="219"/>
      <c r="Z246" s="66" t="s">
        <v>137</v>
      </c>
      <c r="AA246" s="40"/>
      <c r="AB246" s="67"/>
    </row>
    <row r="247" spans="1:28" x14ac:dyDescent="0.15">
      <c r="A247">
        <v>251</v>
      </c>
      <c r="B247" s="218"/>
      <c r="C247" s="231"/>
      <c r="D247" s="218"/>
      <c r="E247" s="219"/>
      <c r="F247" s="219"/>
      <c r="G247" s="219"/>
      <c r="H247" s="231"/>
      <c r="I247" s="222"/>
      <c r="J247" s="223"/>
      <c r="K247" s="224"/>
      <c r="L247" s="218"/>
      <c r="M247" s="219"/>
      <c r="N247" s="66" t="s">
        <v>137</v>
      </c>
      <c r="O247" s="218"/>
      <c r="P247" s="219"/>
      <c r="Q247" s="67" t="s">
        <v>137</v>
      </c>
      <c r="R247" s="222"/>
      <c r="S247" s="223"/>
      <c r="T247" s="224"/>
      <c r="U247" s="218"/>
      <c r="V247" s="219"/>
      <c r="W247" s="67" t="s">
        <v>137</v>
      </c>
      <c r="X247" s="218"/>
      <c r="Y247" s="219"/>
      <c r="Z247" s="66" t="s">
        <v>137</v>
      </c>
      <c r="AA247" s="40"/>
      <c r="AB247" s="67"/>
    </row>
    <row r="248" spans="1:28" x14ac:dyDescent="0.15">
      <c r="A248">
        <v>252</v>
      </c>
      <c r="B248" s="218"/>
      <c r="C248" s="231"/>
      <c r="D248" s="218"/>
      <c r="E248" s="219"/>
      <c r="F248" s="219"/>
      <c r="G248" s="219"/>
      <c r="H248" s="231"/>
      <c r="I248" s="222"/>
      <c r="J248" s="223"/>
      <c r="K248" s="224"/>
      <c r="L248" s="218"/>
      <c r="M248" s="219"/>
      <c r="N248" s="66" t="s">
        <v>137</v>
      </c>
      <c r="O248" s="218"/>
      <c r="P248" s="219"/>
      <c r="Q248" s="67" t="s">
        <v>137</v>
      </c>
      <c r="R248" s="222"/>
      <c r="S248" s="223"/>
      <c r="T248" s="224"/>
      <c r="U248" s="218"/>
      <c r="V248" s="219"/>
      <c r="W248" s="67" t="s">
        <v>137</v>
      </c>
      <c r="X248" s="218"/>
      <c r="Y248" s="219"/>
      <c r="Z248" s="66" t="s">
        <v>137</v>
      </c>
      <c r="AA248" s="40"/>
      <c r="AB248" s="67"/>
    </row>
    <row r="249" spans="1:28" x14ac:dyDescent="0.15">
      <c r="A249">
        <v>253</v>
      </c>
      <c r="B249" s="218"/>
      <c r="C249" s="231"/>
      <c r="D249" s="218"/>
      <c r="E249" s="219"/>
      <c r="F249" s="219"/>
      <c r="G249" s="219"/>
      <c r="H249" s="231"/>
      <c r="I249" s="222"/>
      <c r="J249" s="223"/>
      <c r="K249" s="224"/>
      <c r="L249" s="218"/>
      <c r="M249" s="219"/>
      <c r="N249" s="66" t="s">
        <v>137</v>
      </c>
      <c r="O249" s="218"/>
      <c r="P249" s="219"/>
      <c r="Q249" s="67" t="s">
        <v>137</v>
      </c>
      <c r="R249" s="222"/>
      <c r="S249" s="223"/>
      <c r="T249" s="224"/>
      <c r="U249" s="218"/>
      <c r="V249" s="219"/>
      <c r="W249" s="67" t="s">
        <v>137</v>
      </c>
      <c r="X249" s="218"/>
      <c r="Y249" s="219"/>
      <c r="Z249" s="66" t="s">
        <v>137</v>
      </c>
      <c r="AA249" s="40"/>
      <c r="AB249" s="67"/>
    </row>
    <row r="250" spans="1:28" x14ac:dyDescent="0.15">
      <c r="A250">
        <v>254</v>
      </c>
      <c r="B250" s="218"/>
      <c r="C250" s="231"/>
      <c r="D250" s="218"/>
      <c r="E250" s="219"/>
      <c r="F250" s="219"/>
      <c r="G250" s="219"/>
      <c r="H250" s="231"/>
      <c r="I250" s="222"/>
      <c r="J250" s="223"/>
      <c r="K250" s="224"/>
      <c r="L250" s="218"/>
      <c r="M250" s="219"/>
      <c r="N250" s="66" t="s">
        <v>137</v>
      </c>
      <c r="O250" s="218"/>
      <c r="P250" s="219"/>
      <c r="Q250" s="67" t="s">
        <v>137</v>
      </c>
      <c r="R250" s="222"/>
      <c r="S250" s="223"/>
      <c r="T250" s="224"/>
      <c r="U250" s="218"/>
      <c r="V250" s="219"/>
      <c r="W250" s="67" t="s">
        <v>137</v>
      </c>
      <c r="X250" s="218"/>
      <c r="Y250" s="219"/>
      <c r="Z250" s="66" t="s">
        <v>137</v>
      </c>
      <c r="AA250" s="40"/>
      <c r="AB250" s="67"/>
    </row>
    <row r="251" spans="1:28" x14ac:dyDescent="0.15">
      <c r="A251">
        <v>255</v>
      </c>
      <c r="B251" s="218"/>
      <c r="C251" s="231"/>
      <c r="D251" s="218"/>
      <c r="E251" s="219"/>
      <c r="F251" s="219"/>
      <c r="G251" s="219"/>
      <c r="H251" s="231"/>
      <c r="I251" s="222"/>
      <c r="J251" s="223"/>
      <c r="K251" s="224"/>
      <c r="L251" s="218"/>
      <c r="M251" s="219"/>
      <c r="N251" s="66" t="s">
        <v>137</v>
      </c>
      <c r="O251" s="218"/>
      <c r="P251" s="219"/>
      <c r="Q251" s="67" t="s">
        <v>137</v>
      </c>
      <c r="R251" s="222"/>
      <c r="S251" s="223"/>
      <c r="T251" s="224"/>
      <c r="U251" s="218"/>
      <c r="V251" s="219"/>
      <c r="W251" s="67" t="s">
        <v>137</v>
      </c>
      <c r="X251" s="218"/>
      <c r="Y251" s="219"/>
      <c r="Z251" s="66" t="s">
        <v>137</v>
      </c>
      <c r="AA251" s="40"/>
      <c r="AB251" s="67"/>
    </row>
    <row r="252" spans="1:28" x14ac:dyDescent="0.15">
      <c r="A252">
        <v>256</v>
      </c>
      <c r="B252" s="218"/>
      <c r="C252" s="231"/>
      <c r="D252" s="218"/>
      <c r="E252" s="219"/>
      <c r="F252" s="219"/>
      <c r="G252" s="219"/>
      <c r="H252" s="231"/>
      <c r="I252" s="222"/>
      <c r="J252" s="223"/>
      <c r="K252" s="224"/>
      <c r="L252" s="218"/>
      <c r="M252" s="219"/>
      <c r="N252" s="66" t="s">
        <v>137</v>
      </c>
      <c r="O252" s="218"/>
      <c r="P252" s="219"/>
      <c r="Q252" s="67" t="s">
        <v>137</v>
      </c>
      <c r="R252" s="222"/>
      <c r="S252" s="223"/>
      <c r="T252" s="224"/>
      <c r="U252" s="218"/>
      <c r="V252" s="219"/>
      <c r="W252" s="67" t="s">
        <v>137</v>
      </c>
      <c r="X252" s="218"/>
      <c r="Y252" s="219"/>
      <c r="Z252" s="66" t="s">
        <v>137</v>
      </c>
      <c r="AA252" s="40"/>
      <c r="AB252" s="67"/>
    </row>
    <row r="253" spans="1:28" x14ac:dyDescent="0.15">
      <c r="A253">
        <v>257</v>
      </c>
      <c r="B253" s="218"/>
      <c r="C253" s="231"/>
      <c r="D253" s="218"/>
      <c r="E253" s="219"/>
      <c r="F253" s="219"/>
      <c r="G253" s="219"/>
      <c r="H253" s="231"/>
      <c r="I253" s="222"/>
      <c r="J253" s="223"/>
      <c r="K253" s="224"/>
      <c r="L253" s="218"/>
      <c r="M253" s="219"/>
      <c r="N253" s="66" t="s">
        <v>137</v>
      </c>
      <c r="O253" s="218"/>
      <c r="P253" s="219"/>
      <c r="Q253" s="67" t="s">
        <v>137</v>
      </c>
      <c r="R253" s="222"/>
      <c r="S253" s="223"/>
      <c r="T253" s="224"/>
      <c r="U253" s="218"/>
      <c r="V253" s="219"/>
      <c r="W253" s="67" t="s">
        <v>137</v>
      </c>
      <c r="X253" s="218"/>
      <c r="Y253" s="219"/>
      <c r="Z253" s="66" t="s">
        <v>137</v>
      </c>
      <c r="AA253" s="40"/>
      <c r="AB253" s="67"/>
    </row>
    <row r="254" spans="1:28" x14ac:dyDescent="0.15">
      <c r="A254">
        <v>258</v>
      </c>
      <c r="B254" s="218"/>
      <c r="C254" s="231"/>
      <c r="D254" s="218"/>
      <c r="E254" s="219"/>
      <c r="F254" s="219"/>
      <c r="G254" s="219"/>
      <c r="H254" s="231"/>
      <c r="I254" s="222"/>
      <c r="J254" s="223"/>
      <c r="K254" s="224"/>
      <c r="L254" s="218"/>
      <c r="M254" s="219"/>
      <c r="N254" s="66" t="s">
        <v>137</v>
      </c>
      <c r="O254" s="218"/>
      <c r="P254" s="219"/>
      <c r="Q254" s="67" t="s">
        <v>137</v>
      </c>
      <c r="R254" s="222"/>
      <c r="S254" s="223"/>
      <c r="T254" s="224"/>
      <c r="U254" s="218"/>
      <c r="V254" s="219"/>
      <c r="W254" s="67" t="s">
        <v>137</v>
      </c>
      <c r="X254" s="218"/>
      <c r="Y254" s="219"/>
      <c r="Z254" s="66" t="s">
        <v>137</v>
      </c>
      <c r="AA254" s="40"/>
      <c r="AB254" s="67"/>
    </row>
    <row r="255" spans="1:28" x14ac:dyDescent="0.15">
      <c r="A255">
        <v>259</v>
      </c>
      <c r="B255" s="218"/>
      <c r="C255" s="231"/>
      <c r="D255" s="218"/>
      <c r="E255" s="219"/>
      <c r="F255" s="219"/>
      <c r="G255" s="219"/>
      <c r="H255" s="231"/>
      <c r="I255" s="222"/>
      <c r="J255" s="223"/>
      <c r="K255" s="224"/>
      <c r="L255" s="218"/>
      <c r="M255" s="219"/>
      <c r="N255" s="66" t="s">
        <v>137</v>
      </c>
      <c r="O255" s="218"/>
      <c r="P255" s="219"/>
      <c r="Q255" s="67" t="s">
        <v>137</v>
      </c>
      <c r="R255" s="222"/>
      <c r="S255" s="223"/>
      <c r="T255" s="224"/>
      <c r="U255" s="218"/>
      <c r="V255" s="219"/>
      <c r="W255" s="67" t="s">
        <v>137</v>
      </c>
      <c r="X255" s="218"/>
      <c r="Y255" s="219"/>
      <c r="Z255" s="66" t="s">
        <v>137</v>
      </c>
      <c r="AA255" s="40"/>
      <c r="AB255" s="67"/>
    </row>
    <row r="256" spans="1:28" x14ac:dyDescent="0.15">
      <c r="A256">
        <v>260</v>
      </c>
      <c r="B256" s="218"/>
      <c r="C256" s="231"/>
      <c r="D256" s="218"/>
      <c r="E256" s="219"/>
      <c r="F256" s="219"/>
      <c r="G256" s="219"/>
      <c r="H256" s="231"/>
      <c r="I256" s="222"/>
      <c r="J256" s="223"/>
      <c r="K256" s="224"/>
      <c r="L256" s="218"/>
      <c r="M256" s="219"/>
      <c r="N256" s="66" t="s">
        <v>137</v>
      </c>
      <c r="O256" s="218"/>
      <c r="P256" s="219"/>
      <c r="Q256" s="67" t="s">
        <v>137</v>
      </c>
      <c r="R256" s="222"/>
      <c r="S256" s="223"/>
      <c r="T256" s="224"/>
      <c r="U256" s="218"/>
      <c r="V256" s="219"/>
      <c r="W256" s="67" t="s">
        <v>137</v>
      </c>
      <c r="X256" s="218"/>
      <c r="Y256" s="219"/>
      <c r="Z256" s="66" t="s">
        <v>137</v>
      </c>
      <c r="AA256" s="40"/>
      <c r="AB256" s="67"/>
    </row>
    <row r="257" spans="1:28" x14ac:dyDescent="0.15">
      <c r="A257">
        <v>261</v>
      </c>
      <c r="B257" s="218"/>
      <c r="C257" s="231"/>
      <c r="D257" s="218"/>
      <c r="E257" s="219"/>
      <c r="F257" s="219"/>
      <c r="G257" s="219"/>
      <c r="H257" s="231"/>
      <c r="I257" s="222"/>
      <c r="J257" s="223"/>
      <c r="K257" s="224"/>
      <c r="L257" s="218"/>
      <c r="M257" s="219"/>
      <c r="N257" s="66" t="s">
        <v>137</v>
      </c>
      <c r="O257" s="218"/>
      <c r="P257" s="219"/>
      <c r="Q257" s="67" t="s">
        <v>137</v>
      </c>
      <c r="R257" s="222"/>
      <c r="S257" s="223"/>
      <c r="T257" s="224"/>
      <c r="U257" s="218"/>
      <c r="V257" s="219"/>
      <c r="W257" s="67" t="s">
        <v>137</v>
      </c>
      <c r="X257" s="218"/>
      <c r="Y257" s="219"/>
      <c r="Z257" s="66" t="s">
        <v>137</v>
      </c>
      <c r="AA257" s="40"/>
      <c r="AB257" s="67"/>
    </row>
    <row r="258" spans="1:28" x14ac:dyDescent="0.15">
      <c r="A258">
        <v>262</v>
      </c>
      <c r="B258" s="218"/>
      <c r="C258" s="231"/>
      <c r="D258" s="218"/>
      <c r="E258" s="219"/>
      <c r="F258" s="219"/>
      <c r="G258" s="219"/>
      <c r="H258" s="231"/>
      <c r="I258" s="222"/>
      <c r="J258" s="223"/>
      <c r="K258" s="224"/>
      <c r="L258" s="218"/>
      <c r="M258" s="219"/>
      <c r="N258" s="66" t="s">
        <v>137</v>
      </c>
      <c r="O258" s="218"/>
      <c r="P258" s="219"/>
      <c r="Q258" s="67" t="s">
        <v>137</v>
      </c>
      <c r="R258" s="222"/>
      <c r="S258" s="223"/>
      <c r="T258" s="224"/>
      <c r="U258" s="218"/>
      <c r="V258" s="219"/>
      <c r="W258" s="67" t="s">
        <v>137</v>
      </c>
      <c r="X258" s="218"/>
      <c r="Y258" s="219"/>
      <c r="Z258" s="66" t="s">
        <v>137</v>
      </c>
      <c r="AA258" s="40"/>
      <c r="AB258" s="67"/>
    </row>
    <row r="259" spans="1:28" x14ac:dyDescent="0.15">
      <c r="A259">
        <v>263</v>
      </c>
      <c r="B259" s="218"/>
      <c r="C259" s="231"/>
      <c r="D259" s="218"/>
      <c r="E259" s="219"/>
      <c r="F259" s="219"/>
      <c r="G259" s="219"/>
      <c r="H259" s="231"/>
      <c r="I259" s="222"/>
      <c r="J259" s="223"/>
      <c r="K259" s="224"/>
      <c r="L259" s="218"/>
      <c r="M259" s="219"/>
      <c r="N259" s="66" t="s">
        <v>137</v>
      </c>
      <c r="O259" s="218"/>
      <c r="P259" s="219"/>
      <c r="Q259" s="67" t="s">
        <v>137</v>
      </c>
      <c r="R259" s="222"/>
      <c r="S259" s="223"/>
      <c r="T259" s="224"/>
      <c r="U259" s="218"/>
      <c r="V259" s="219"/>
      <c r="W259" s="67" t="s">
        <v>137</v>
      </c>
      <c r="X259" s="218"/>
      <c r="Y259" s="219"/>
      <c r="Z259" s="66" t="s">
        <v>137</v>
      </c>
      <c r="AA259" s="40"/>
      <c r="AB259" s="67"/>
    </row>
    <row r="260" spans="1:28" x14ac:dyDescent="0.15">
      <c r="A260">
        <v>264</v>
      </c>
      <c r="B260" s="218"/>
      <c r="C260" s="231"/>
      <c r="D260" s="218"/>
      <c r="E260" s="219"/>
      <c r="F260" s="219"/>
      <c r="G260" s="219"/>
      <c r="H260" s="231"/>
      <c r="I260" s="222"/>
      <c r="J260" s="223"/>
      <c r="K260" s="224"/>
      <c r="L260" s="218"/>
      <c r="M260" s="219"/>
      <c r="N260" s="66" t="s">
        <v>137</v>
      </c>
      <c r="O260" s="218"/>
      <c r="P260" s="219"/>
      <c r="Q260" s="67" t="s">
        <v>137</v>
      </c>
      <c r="R260" s="222"/>
      <c r="S260" s="223"/>
      <c r="T260" s="224"/>
      <c r="U260" s="218"/>
      <c r="V260" s="219"/>
      <c r="W260" s="67" t="s">
        <v>137</v>
      </c>
      <c r="X260" s="218"/>
      <c r="Y260" s="219"/>
      <c r="Z260" s="66" t="s">
        <v>137</v>
      </c>
      <c r="AA260" s="40"/>
      <c r="AB260" s="67"/>
    </row>
    <row r="261" spans="1:28" x14ac:dyDescent="0.15">
      <c r="A261">
        <v>265</v>
      </c>
      <c r="B261" s="218"/>
      <c r="C261" s="231"/>
      <c r="D261" s="218"/>
      <c r="E261" s="219"/>
      <c r="F261" s="219"/>
      <c r="G261" s="219"/>
      <c r="H261" s="231"/>
      <c r="I261" s="222"/>
      <c r="J261" s="223"/>
      <c r="K261" s="224"/>
      <c r="L261" s="218"/>
      <c r="M261" s="219"/>
      <c r="N261" s="66" t="s">
        <v>137</v>
      </c>
      <c r="O261" s="218"/>
      <c r="P261" s="219"/>
      <c r="Q261" s="67" t="s">
        <v>137</v>
      </c>
      <c r="R261" s="222"/>
      <c r="S261" s="223"/>
      <c r="T261" s="224"/>
      <c r="U261" s="218"/>
      <c r="V261" s="219"/>
      <c r="W261" s="67" t="s">
        <v>137</v>
      </c>
      <c r="X261" s="218"/>
      <c r="Y261" s="219"/>
      <c r="Z261" s="66" t="s">
        <v>137</v>
      </c>
      <c r="AA261" s="40"/>
      <c r="AB261" s="67"/>
    </row>
    <row r="262" spans="1:28" x14ac:dyDescent="0.15">
      <c r="A262">
        <v>266</v>
      </c>
      <c r="B262" s="218"/>
      <c r="C262" s="231"/>
      <c r="D262" s="218"/>
      <c r="E262" s="219"/>
      <c r="F262" s="219"/>
      <c r="G262" s="219"/>
      <c r="H262" s="231"/>
      <c r="I262" s="222"/>
      <c r="J262" s="223"/>
      <c r="K262" s="224"/>
      <c r="L262" s="218"/>
      <c r="M262" s="219"/>
      <c r="N262" s="66" t="s">
        <v>137</v>
      </c>
      <c r="O262" s="218"/>
      <c r="P262" s="219"/>
      <c r="Q262" s="67" t="s">
        <v>137</v>
      </c>
      <c r="R262" s="222"/>
      <c r="S262" s="223"/>
      <c r="T262" s="224"/>
      <c r="U262" s="218"/>
      <c r="V262" s="219"/>
      <c r="W262" s="67" t="s">
        <v>137</v>
      </c>
      <c r="X262" s="218"/>
      <c r="Y262" s="219"/>
      <c r="Z262" s="66" t="s">
        <v>137</v>
      </c>
      <c r="AA262" s="40"/>
      <c r="AB262" s="67"/>
    </row>
    <row r="263" spans="1:28" x14ac:dyDescent="0.15">
      <c r="A263">
        <v>267</v>
      </c>
      <c r="B263" s="218"/>
      <c r="C263" s="231"/>
      <c r="D263" s="218"/>
      <c r="E263" s="219"/>
      <c r="F263" s="219"/>
      <c r="G263" s="219"/>
      <c r="H263" s="231"/>
      <c r="I263" s="222"/>
      <c r="J263" s="223"/>
      <c r="K263" s="224"/>
      <c r="L263" s="218"/>
      <c r="M263" s="219"/>
      <c r="N263" s="66" t="s">
        <v>137</v>
      </c>
      <c r="O263" s="218"/>
      <c r="P263" s="219"/>
      <c r="Q263" s="67" t="s">
        <v>137</v>
      </c>
      <c r="R263" s="222"/>
      <c r="S263" s="223"/>
      <c r="T263" s="224"/>
      <c r="U263" s="218"/>
      <c r="V263" s="219"/>
      <c r="W263" s="67" t="s">
        <v>137</v>
      </c>
      <c r="X263" s="218"/>
      <c r="Y263" s="219"/>
      <c r="Z263" s="66" t="s">
        <v>137</v>
      </c>
      <c r="AA263" s="40"/>
      <c r="AB263" s="67"/>
    </row>
    <row r="264" spans="1:28" x14ac:dyDescent="0.15">
      <c r="A264">
        <v>268</v>
      </c>
      <c r="B264" s="218"/>
      <c r="C264" s="231"/>
      <c r="D264" s="218"/>
      <c r="E264" s="219"/>
      <c r="F264" s="219"/>
      <c r="G264" s="219"/>
      <c r="H264" s="231"/>
      <c r="I264" s="222"/>
      <c r="J264" s="223"/>
      <c r="K264" s="224"/>
      <c r="L264" s="218"/>
      <c r="M264" s="219"/>
      <c r="N264" s="66" t="s">
        <v>137</v>
      </c>
      <c r="O264" s="218"/>
      <c r="P264" s="219"/>
      <c r="Q264" s="67" t="s">
        <v>137</v>
      </c>
      <c r="R264" s="222"/>
      <c r="S264" s="223"/>
      <c r="T264" s="224"/>
      <c r="U264" s="218"/>
      <c r="V264" s="219"/>
      <c r="W264" s="67" t="s">
        <v>137</v>
      </c>
      <c r="X264" s="218"/>
      <c r="Y264" s="219"/>
      <c r="Z264" s="66" t="s">
        <v>137</v>
      </c>
      <c r="AA264" s="40"/>
      <c r="AB264" s="67"/>
    </row>
    <row r="265" spans="1:28" x14ac:dyDescent="0.15">
      <c r="A265">
        <v>269</v>
      </c>
      <c r="B265" s="218"/>
      <c r="C265" s="231"/>
      <c r="D265" s="218"/>
      <c r="E265" s="219"/>
      <c r="F265" s="219"/>
      <c r="G265" s="219"/>
      <c r="H265" s="231"/>
      <c r="I265" s="222"/>
      <c r="J265" s="223"/>
      <c r="K265" s="224"/>
      <c r="L265" s="218"/>
      <c r="M265" s="219"/>
      <c r="N265" s="66" t="s">
        <v>137</v>
      </c>
      <c r="O265" s="218"/>
      <c r="P265" s="219"/>
      <c r="Q265" s="67" t="s">
        <v>137</v>
      </c>
      <c r="R265" s="222"/>
      <c r="S265" s="223"/>
      <c r="T265" s="224"/>
      <c r="U265" s="218"/>
      <c r="V265" s="219"/>
      <c r="W265" s="67" t="s">
        <v>137</v>
      </c>
      <c r="X265" s="218"/>
      <c r="Y265" s="219"/>
      <c r="Z265" s="66" t="s">
        <v>137</v>
      </c>
      <c r="AA265" s="40"/>
      <c r="AB265" s="67"/>
    </row>
    <row r="266" spans="1:28" x14ac:dyDescent="0.15">
      <c r="A266">
        <v>270</v>
      </c>
      <c r="B266" s="218"/>
      <c r="C266" s="231"/>
      <c r="D266" s="218"/>
      <c r="E266" s="219"/>
      <c r="F266" s="219"/>
      <c r="G266" s="219"/>
      <c r="H266" s="231"/>
      <c r="I266" s="222"/>
      <c r="J266" s="223"/>
      <c r="K266" s="224"/>
      <c r="L266" s="218"/>
      <c r="M266" s="219"/>
      <c r="N266" s="66" t="s">
        <v>137</v>
      </c>
      <c r="O266" s="218"/>
      <c r="P266" s="219"/>
      <c r="Q266" s="67" t="s">
        <v>137</v>
      </c>
      <c r="R266" s="222"/>
      <c r="S266" s="223"/>
      <c r="T266" s="224"/>
      <c r="U266" s="218"/>
      <c r="V266" s="219"/>
      <c r="W266" s="67" t="s">
        <v>137</v>
      </c>
      <c r="X266" s="218"/>
      <c r="Y266" s="219"/>
      <c r="Z266" s="66" t="s">
        <v>137</v>
      </c>
      <c r="AA266" s="40"/>
      <c r="AB266" s="67"/>
    </row>
    <row r="267" spans="1:28" x14ac:dyDescent="0.15">
      <c r="A267">
        <v>271</v>
      </c>
      <c r="B267" s="218"/>
      <c r="C267" s="231"/>
      <c r="D267" s="218"/>
      <c r="E267" s="219"/>
      <c r="F267" s="219"/>
      <c r="G267" s="219"/>
      <c r="H267" s="231"/>
      <c r="I267" s="222"/>
      <c r="J267" s="223"/>
      <c r="K267" s="224"/>
      <c r="L267" s="218"/>
      <c r="M267" s="219"/>
      <c r="N267" s="66" t="s">
        <v>137</v>
      </c>
      <c r="O267" s="218"/>
      <c r="P267" s="219"/>
      <c r="Q267" s="67" t="s">
        <v>137</v>
      </c>
      <c r="R267" s="222"/>
      <c r="S267" s="223"/>
      <c r="T267" s="224"/>
      <c r="U267" s="218"/>
      <c r="V267" s="219"/>
      <c r="W267" s="67" t="s">
        <v>137</v>
      </c>
      <c r="X267" s="218"/>
      <c r="Y267" s="219"/>
      <c r="Z267" s="66" t="s">
        <v>137</v>
      </c>
      <c r="AA267" s="40"/>
      <c r="AB267" s="67"/>
    </row>
    <row r="268" spans="1:28" x14ac:dyDescent="0.15">
      <c r="A268">
        <v>272</v>
      </c>
      <c r="B268" s="218"/>
      <c r="C268" s="231"/>
      <c r="D268" s="218"/>
      <c r="E268" s="219"/>
      <c r="F268" s="219"/>
      <c r="G268" s="219"/>
      <c r="H268" s="231"/>
      <c r="I268" s="222"/>
      <c r="J268" s="223"/>
      <c r="K268" s="224"/>
      <c r="L268" s="218"/>
      <c r="M268" s="219"/>
      <c r="N268" s="66" t="s">
        <v>137</v>
      </c>
      <c r="O268" s="218"/>
      <c r="P268" s="219"/>
      <c r="Q268" s="67" t="s">
        <v>137</v>
      </c>
      <c r="R268" s="222"/>
      <c r="S268" s="223"/>
      <c r="T268" s="224"/>
      <c r="U268" s="218"/>
      <c r="V268" s="219"/>
      <c r="W268" s="67" t="s">
        <v>137</v>
      </c>
      <c r="X268" s="218"/>
      <c r="Y268" s="219"/>
      <c r="Z268" s="66" t="s">
        <v>137</v>
      </c>
      <c r="AA268" s="40"/>
      <c r="AB268" s="67"/>
    </row>
    <row r="269" spans="1:28" x14ac:dyDescent="0.15">
      <c r="A269">
        <v>273</v>
      </c>
      <c r="B269" s="218"/>
      <c r="C269" s="231"/>
      <c r="D269" s="218"/>
      <c r="E269" s="219"/>
      <c r="F269" s="219"/>
      <c r="G269" s="219"/>
      <c r="H269" s="231"/>
      <c r="I269" s="222"/>
      <c r="J269" s="223"/>
      <c r="K269" s="224"/>
      <c r="L269" s="218"/>
      <c r="M269" s="219"/>
      <c r="N269" s="66" t="s">
        <v>137</v>
      </c>
      <c r="O269" s="218"/>
      <c r="P269" s="219"/>
      <c r="Q269" s="67" t="s">
        <v>137</v>
      </c>
      <c r="R269" s="222"/>
      <c r="S269" s="223"/>
      <c r="T269" s="224"/>
      <c r="U269" s="218"/>
      <c r="V269" s="219"/>
      <c r="W269" s="67" t="s">
        <v>137</v>
      </c>
      <c r="X269" s="218"/>
      <c r="Y269" s="219"/>
      <c r="Z269" s="66" t="s">
        <v>137</v>
      </c>
      <c r="AA269" s="40"/>
      <c r="AB269" s="67"/>
    </row>
    <row r="270" spans="1:28" x14ac:dyDescent="0.15">
      <c r="A270">
        <v>274</v>
      </c>
      <c r="B270" s="218"/>
      <c r="C270" s="231"/>
      <c r="D270" s="218"/>
      <c r="E270" s="219"/>
      <c r="F270" s="219"/>
      <c r="G270" s="219"/>
      <c r="H270" s="231"/>
      <c r="I270" s="222"/>
      <c r="J270" s="223"/>
      <c r="K270" s="224"/>
      <c r="L270" s="218"/>
      <c r="M270" s="219"/>
      <c r="N270" s="66" t="s">
        <v>137</v>
      </c>
      <c r="O270" s="218"/>
      <c r="P270" s="219"/>
      <c r="Q270" s="67" t="s">
        <v>137</v>
      </c>
      <c r="R270" s="222"/>
      <c r="S270" s="223"/>
      <c r="T270" s="224"/>
      <c r="U270" s="218"/>
      <c r="V270" s="219"/>
      <c r="W270" s="67" t="s">
        <v>137</v>
      </c>
      <c r="X270" s="218"/>
      <c r="Y270" s="219"/>
      <c r="Z270" s="66" t="s">
        <v>137</v>
      </c>
      <c r="AA270" s="40"/>
      <c r="AB270" s="67"/>
    </row>
    <row r="271" spans="1:28" x14ac:dyDescent="0.15">
      <c r="A271">
        <v>275</v>
      </c>
      <c r="B271" s="218"/>
      <c r="C271" s="231"/>
      <c r="D271" s="218"/>
      <c r="E271" s="219"/>
      <c r="F271" s="219"/>
      <c r="G271" s="219"/>
      <c r="H271" s="231"/>
      <c r="I271" s="222"/>
      <c r="J271" s="223"/>
      <c r="K271" s="224"/>
      <c r="L271" s="218"/>
      <c r="M271" s="219"/>
      <c r="N271" s="66" t="s">
        <v>137</v>
      </c>
      <c r="O271" s="218"/>
      <c r="P271" s="219"/>
      <c r="Q271" s="67" t="s">
        <v>137</v>
      </c>
      <c r="R271" s="222"/>
      <c r="S271" s="223"/>
      <c r="T271" s="224"/>
      <c r="U271" s="218"/>
      <c r="V271" s="219"/>
      <c r="W271" s="67" t="s">
        <v>137</v>
      </c>
      <c r="X271" s="218"/>
      <c r="Y271" s="219"/>
      <c r="Z271" s="66" t="s">
        <v>137</v>
      </c>
      <c r="AA271" s="40"/>
      <c r="AB271" s="67"/>
    </row>
    <row r="272" spans="1:28" x14ac:dyDescent="0.15">
      <c r="A272">
        <v>276</v>
      </c>
      <c r="B272" s="218"/>
      <c r="C272" s="231"/>
      <c r="D272" s="218"/>
      <c r="E272" s="219"/>
      <c r="F272" s="219"/>
      <c r="G272" s="219"/>
      <c r="H272" s="231"/>
      <c r="I272" s="222"/>
      <c r="J272" s="223"/>
      <c r="K272" s="224"/>
      <c r="L272" s="218"/>
      <c r="M272" s="219"/>
      <c r="N272" s="66" t="s">
        <v>137</v>
      </c>
      <c r="O272" s="218"/>
      <c r="P272" s="219"/>
      <c r="Q272" s="67" t="s">
        <v>137</v>
      </c>
      <c r="R272" s="222"/>
      <c r="S272" s="223"/>
      <c r="T272" s="224"/>
      <c r="U272" s="218"/>
      <c r="V272" s="219"/>
      <c r="W272" s="67" t="s">
        <v>137</v>
      </c>
      <c r="X272" s="218"/>
      <c r="Y272" s="219"/>
      <c r="Z272" s="66" t="s">
        <v>137</v>
      </c>
      <c r="AA272" s="40"/>
      <c r="AB272" s="67"/>
    </row>
    <row r="273" spans="1:28" x14ac:dyDescent="0.15">
      <c r="A273">
        <v>277</v>
      </c>
      <c r="B273" s="218"/>
      <c r="C273" s="231"/>
      <c r="D273" s="218"/>
      <c r="E273" s="219"/>
      <c r="F273" s="219"/>
      <c r="G273" s="219"/>
      <c r="H273" s="231"/>
      <c r="I273" s="222"/>
      <c r="J273" s="223"/>
      <c r="K273" s="224"/>
      <c r="L273" s="218"/>
      <c r="M273" s="219"/>
      <c r="N273" s="66" t="s">
        <v>137</v>
      </c>
      <c r="O273" s="218"/>
      <c r="P273" s="219"/>
      <c r="Q273" s="67" t="s">
        <v>137</v>
      </c>
      <c r="R273" s="222"/>
      <c r="S273" s="223"/>
      <c r="T273" s="224"/>
      <c r="U273" s="218"/>
      <c r="V273" s="219"/>
      <c r="W273" s="67" t="s">
        <v>137</v>
      </c>
      <c r="X273" s="218"/>
      <c r="Y273" s="219"/>
      <c r="Z273" s="66" t="s">
        <v>137</v>
      </c>
      <c r="AA273" s="40"/>
      <c r="AB273" s="67"/>
    </row>
    <row r="274" spans="1:28" x14ac:dyDescent="0.15">
      <c r="A274">
        <v>278</v>
      </c>
      <c r="B274" s="218"/>
      <c r="C274" s="231"/>
      <c r="D274" s="218"/>
      <c r="E274" s="219"/>
      <c r="F274" s="219"/>
      <c r="G274" s="219"/>
      <c r="H274" s="231"/>
      <c r="I274" s="222"/>
      <c r="J274" s="223"/>
      <c r="K274" s="224"/>
      <c r="L274" s="218"/>
      <c r="M274" s="219"/>
      <c r="N274" s="66" t="s">
        <v>137</v>
      </c>
      <c r="O274" s="218"/>
      <c r="P274" s="219"/>
      <c r="Q274" s="67" t="s">
        <v>137</v>
      </c>
      <c r="R274" s="222"/>
      <c r="S274" s="223"/>
      <c r="T274" s="224"/>
      <c r="U274" s="218"/>
      <c r="V274" s="219"/>
      <c r="W274" s="67" t="s">
        <v>137</v>
      </c>
      <c r="X274" s="218"/>
      <c r="Y274" s="219"/>
      <c r="Z274" s="66" t="s">
        <v>137</v>
      </c>
      <c r="AA274" s="40"/>
      <c r="AB274" s="67"/>
    </row>
    <row r="275" spans="1:28" x14ac:dyDescent="0.15">
      <c r="A275">
        <v>279</v>
      </c>
      <c r="B275" s="218"/>
      <c r="C275" s="231"/>
      <c r="D275" s="218"/>
      <c r="E275" s="219"/>
      <c r="F275" s="219"/>
      <c r="G275" s="219"/>
      <c r="H275" s="231"/>
      <c r="I275" s="222"/>
      <c r="J275" s="223"/>
      <c r="K275" s="224"/>
      <c r="L275" s="218"/>
      <c r="M275" s="219"/>
      <c r="N275" s="66" t="s">
        <v>137</v>
      </c>
      <c r="O275" s="218"/>
      <c r="P275" s="219"/>
      <c r="Q275" s="67" t="s">
        <v>137</v>
      </c>
      <c r="R275" s="222"/>
      <c r="S275" s="223"/>
      <c r="T275" s="224"/>
      <c r="U275" s="218"/>
      <c r="V275" s="219"/>
      <c r="W275" s="67" t="s">
        <v>137</v>
      </c>
      <c r="X275" s="218"/>
      <c r="Y275" s="219"/>
      <c r="Z275" s="66" t="s">
        <v>137</v>
      </c>
      <c r="AA275" s="40"/>
      <c r="AB275" s="67"/>
    </row>
    <row r="276" spans="1:28" x14ac:dyDescent="0.15">
      <c r="A276">
        <v>280</v>
      </c>
      <c r="B276" s="218"/>
      <c r="C276" s="231"/>
      <c r="D276" s="218"/>
      <c r="E276" s="219"/>
      <c r="F276" s="219"/>
      <c r="G276" s="219"/>
      <c r="H276" s="231"/>
      <c r="I276" s="222"/>
      <c r="J276" s="223"/>
      <c r="K276" s="224"/>
      <c r="L276" s="218"/>
      <c r="M276" s="219"/>
      <c r="N276" s="66" t="s">
        <v>137</v>
      </c>
      <c r="O276" s="218"/>
      <c r="P276" s="219"/>
      <c r="Q276" s="67" t="s">
        <v>137</v>
      </c>
      <c r="R276" s="222"/>
      <c r="S276" s="223"/>
      <c r="T276" s="224"/>
      <c r="U276" s="218"/>
      <c r="V276" s="219"/>
      <c r="W276" s="67" t="s">
        <v>137</v>
      </c>
      <c r="X276" s="218"/>
      <c r="Y276" s="219"/>
      <c r="Z276" s="66" t="s">
        <v>137</v>
      </c>
      <c r="AA276" s="40"/>
      <c r="AB276" s="67"/>
    </row>
    <row r="277" spans="1:28" x14ac:dyDescent="0.15">
      <c r="A277">
        <v>281</v>
      </c>
      <c r="B277" s="218"/>
      <c r="C277" s="231"/>
      <c r="D277" s="218"/>
      <c r="E277" s="219"/>
      <c r="F277" s="219"/>
      <c r="G277" s="219"/>
      <c r="H277" s="231"/>
      <c r="I277" s="222"/>
      <c r="J277" s="223"/>
      <c r="K277" s="224"/>
      <c r="L277" s="218"/>
      <c r="M277" s="219"/>
      <c r="N277" s="66" t="s">
        <v>137</v>
      </c>
      <c r="O277" s="218"/>
      <c r="P277" s="219"/>
      <c r="Q277" s="67" t="s">
        <v>137</v>
      </c>
      <c r="R277" s="222"/>
      <c r="S277" s="223"/>
      <c r="T277" s="224"/>
      <c r="U277" s="218"/>
      <c r="V277" s="219"/>
      <c r="W277" s="67" t="s">
        <v>137</v>
      </c>
      <c r="X277" s="218"/>
      <c r="Y277" s="219"/>
      <c r="Z277" s="66" t="s">
        <v>137</v>
      </c>
      <c r="AA277" s="40"/>
      <c r="AB277" s="67"/>
    </row>
    <row r="278" spans="1:28" x14ac:dyDescent="0.15">
      <c r="A278">
        <v>282</v>
      </c>
      <c r="B278" s="218"/>
      <c r="C278" s="231"/>
      <c r="D278" s="218"/>
      <c r="E278" s="219"/>
      <c r="F278" s="219"/>
      <c r="G278" s="219"/>
      <c r="H278" s="231"/>
      <c r="I278" s="222"/>
      <c r="J278" s="223"/>
      <c r="K278" s="224"/>
      <c r="L278" s="218"/>
      <c r="M278" s="219"/>
      <c r="N278" s="66" t="s">
        <v>137</v>
      </c>
      <c r="O278" s="218"/>
      <c r="P278" s="219"/>
      <c r="Q278" s="67" t="s">
        <v>137</v>
      </c>
      <c r="R278" s="222"/>
      <c r="S278" s="223"/>
      <c r="T278" s="224"/>
      <c r="U278" s="218"/>
      <c r="V278" s="219"/>
      <c r="W278" s="67" t="s">
        <v>137</v>
      </c>
      <c r="X278" s="218"/>
      <c r="Y278" s="219"/>
      <c r="Z278" s="66" t="s">
        <v>137</v>
      </c>
      <c r="AA278" s="40"/>
      <c r="AB278" s="67"/>
    </row>
    <row r="279" spans="1:28" x14ac:dyDescent="0.15">
      <c r="A279">
        <v>283</v>
      </c>
      <c r="B279" s="218"/>
      <c r="C279" s="231"/>
      <c r="D279" s="218"/>
      <c r="E279" s="219"/>
      <c r="F279" s="219"/>
      <c r="G279" s="219"/>
      <c r="H279" s="231"/>
      <c r="I279" s="222"/>
      <c r="J279" s="223"/>
      <c r="K279" s="224"/>
      <c r="L279" s="218"/>
      <c r="M279" s="219"/>
      <c r="N279" s="66" t="s">
        <v>137</v>
      </c>
      <c r="O279" s="218"/>
      <c r="P279" s="219"/>
      <c r="Q279" s="67" t="s">
        <v>137</v>
      </c>
      <c r="R279" s="222"/>
      <c r="S279" s="223"/>
      <c r="T279" s="224"/>
      <c r="U279" s="218"/>
      <c r="V279" s="219"/>
      <c r="W279" s="67" t="s">
        <v>137</v>
      </c>
      <c r="X279" s="218"/>
      <c r="Y279" s="219"/>
      <c r="Z279" s="66" t="s">
        <v>137</v>
      </c>
      <c r="AA279" s="40"/>
      <c r="AB279" s="67"/>
    </row>
    <row r="280" spans="1:28" x14ac:dyDescent="0.15">
      <c r="A280">
        <v>284</v>
      </c>
      <c r="B280" s="218"/>
      <c r="C280" s="231"/>
      <c r="D280" s="218"/>
      <c r="E280" s="219"/>
      <c r="F280" s="219"/>
      <c r="G280" s="219"/>
      <c r="H280" s="231"/>
      <c r="I280" s="222"/>
      <c r="J280" s="223"/>
      <c r="K280" s="224"/>
      <c r="L280" s="218"/>
      <c r="M280" s="219"/>
      <c r="N280" s="66" t="s">
        <v>137</v>
      </c>
      <c r="O280" s="218"/>
      <c r="P280" s="219"/>
      <c r="Q280" s="67" t="s">
        <v>137</v>
      </c>
      <c r="R280" s="222"/>
      <c r="S280" s="223"/>
      <c r="T280" s="224"/>
      <c r="U280" s="218"/>
      <c r="V280" s="219"/>
      <c r="W280" s="67" t="s">
        <v>137</v>
      </c>
      <c r="X280" s="218"/>
      <c r="Y280" s="219"/>
      <c r="Z280" s="66" t="s">
        <v>137</v>
      </c>
      <c r="AA280" s="40"/>
      <c r="AB280" s="67"/>
    </row>
    <row r="281" spans="1:28" x14ac:dyDescent="0.15">
      <c r="A281">
        <v>285</v>
      </c>
      <c r="B281" s="218"/>
      <c r="C281" s="231"/>
      <c r="D281" s="218"/>
      <c r="E281" s="219"/>
      <c r="F281" s="219"/>
      <c r="G281" s="219"/>
      <c r="H281" s="231"/>
      <c r="I281" s="222"/>
      <c r="J281" s="223"/>
      <c r="K281" s="224"/>
      <c r="L281" s="218"/>
      <c r="M281" s="219"/>
      <c r="N281" s="66" t="s">
        <v>137</v>
      </c>
      <c r="O281" s="218"/>
      <c r="P281" s="219"/>
      <c r="Q281" s="67" t="s">
        <v>137</v>
      </c>
      <c r="R281" s="222"/>
      <c r="S281" s="223"/>
      <c r="T281" s="224"/>
      <c r="U281" s="218"/>
      <c r="V281" s="219"/>
      <c r="W281" s="67" t="s">
        <v>137</v>
      </c>
      <c r="X281" s="218"/>
      <c r="Y281" s="219"/>
      <c r="Z281" s="66" t="s">
        <v>137</v>
      </c>
      <c r="AA281" s="40"/>
      <c r="AB281" s="67"/>
    </row>
    <row r="282" spans="1:28" x14ac:dyDescent="0.15">
      <c r="A282">
        <v>286</v>
      </c>
      <c r="B282" s="218"/>
      <c r="C282" s="231"/>
      <c r="D282" s="218"/>
      <c r="E282" s="219"/>
      <c r="F282" s="219"/>
      <c r="G282" s="219"/>
      <c r="H282" s="231"/>
      <c r="I282" s="222"/>
      <c r="J282" s="223"/>
      <c r="K282" s="224"/>
      <c r="L282" s="218"/>
      <c r="M282" s="219"/>
      <c r="N282" s="66" t="s">
        <v>137</v>
      </c>
      <c r="O282" s="218"/>
      <c r="P282" s="219"/>
      <c r="Q282" s="67" t="s">
        <v>137</v>
      </c>
      <c r="R282" s="222"/>
      <c r="S282" s="223"/>
      <c r="T282" s="224"/>
      <c r="U282" s="218"/>
      <c r="V282" s="219"/>
      <c r="W282" s="67" t="s">
        <v>137</v>
      </c>
      <c r="X282" s="218"/>
      <c r="Y282" s="219"/>
      <c r="Z282" s="66" t="s">
        <v>137</v>
      </c>
      <c r="AA282" s="40"/>
      <c r="AB282" s="67"/>
    </row>
    <row r="283" spans="1:28" x14ac:dyDescent="0.15">
      <c r="A283">
        <v>287</v>
      </c>
      <c r="B283" s="218"/>
      <c r="C283" s="231"/>
      <c r="D283" s="218"/>
      <c r="E283" s="219"/>
      <c r="F283" s="219"/>
      <c r="G283" s="219"/>
      <c r="H283" s="231"/>
      <c r="I283" s="222"/>
      <c r="J283" s="223"/>
      <c r="K283" s="224"/>
      <c r="L283" s="218"/>
      <c r="M283" s="219"/>
      <c r="N283" s="66" t="s">
        <v>137</v>
      </c>
      <c r="O283" s="218"/>
      <c r="P283" s="219"/>
      <c r="Q283" s="67" t="s">
        <v>137</v>
      </c>
      <c r="R283" s="222"/>
      <c r="S283" s="223"/>
      <c r="T283" s="224"/>
      <c r="U283" s="218"/>
      <c r="V283" s="219"/>
      <c r="W283" s="67" t="s">
        <v>137</v>
      </c>
      <c r="X283" s="218"/>
      <c r="Y283" s="219"/>
      <c r="Z283" s="66" t="s">
        <v>137</v>
      </c>
      <c r="AA283" s="40"/>
      <c r="AB283" s="67"/>
    </row>
    <row r="284" spans="1:28" x14ac:dyDescent="0.15">
      <c r="A284">
        <v>288</v>
      </c>
      <c r="B284" s="218"/>
      <c r="C284" s="231"/>
      <c r="D284" s="218"/>
      <c r="E284" s="219"/>
      <c r="F284" s="219"/>
      <c r="G284" s="219"/>
      <c r="H284" s="231"/>
      <c r="I284" s="222"/>
      <c r="J284" s="223"/>
      <c r="K284" s="224"/>
      <c r="L284" s="218"/>
      <c r="M284" s="219"/>
      <c r="N284" s="66" t="s">
        <v>137</v>
      </c>
      <c r="O284" s="218"/>
      <c r="P284" s="219"/>
      <c r="Q284" s="67" t="s">
        <v>137</v>
      </c>
      <c r="R284" s="222"/>
      <c r="S284" s="223"/>
      <c r="T284" s="224"/>
      <c r="U284" s="218"/>
      <c r="V284" s="219"/>
      <c r="W284" s="67" t="s">
        <v>137</v>
      </c>
      <c r="X284" s="218"/>
      <c r="Y284" s="219"/>
      <c r="Z284" s="66" t="s">
        <v>137</v>
      </c>
      <c r="AA284" s="40"/>
      <c r="AB284" s="67"/>
    </row>
    <row r="285" spans="1:28" x14ac:dyDescent="0.15">
      <c r="A285">
        <v>289</v>
      </c>
      <c r="B285" s="218"/>
      <c r="C285" s="231"/>
      <c r="D285" s="218"/>
      <c r="E285" s="219"/>
      <c r="F285" s="219"/>
      <c r="G285" s="219"/>
      <c r="H285" s="231"/>
      <c r="I285" s="222"/>
      <c r="J285" s="223"/>
      <c r="K285" s="224"/>
      <c r="L285" s="218"/>
      <c r="M285" s="219"/>
      <c r="N285" s="66" t="s">
        <v>137</v>
      </c>
      <c r="O285" s="218"/>
      <c r="P285" s="219"/>
      <c r="Q285" s="67" t="s">
        <v>137</v>
      </c>
      <c r="R285" s="222"/>
      <c r="S285" s="223"/>
      <c r="T285" s="224"/>
      <c r="U285" s="218"/>
      <c r="V285" s="219"/>
      <c r="W285" s="67" t="s">
        <v>137</v>
      </c>
      <c r="X285" s="218"/>
      <c r="Y285" s="219"/>
      <c r="Z285" s="66" t="s">
        <v>137</v>
      </c>
      <c r="AA285" s="40"/>
      <c r="AB285" s="67"/>
    </row>
    <row r="286" spans="1:28" x14ac:dyDescent="0.15">
      <c r="A286">
        <v>290</v>
      </c>
      <c r="B286" s="218"/>
      <c r="C286" s="231"/>
      <c r="D286" s="218"/>
      <c r="E286" s="219"/>
      <c r="F286" s="219"/>
      <c r="G286" s="219"/>
      <c r="H286" s="231"/>
      <c r="I286" s="222"/>
      <c r="J286" s="223"/>
      <c r="K286" s="224"/>
      <c r="L286" s="218"/>
      <c r="M286" s="219"/>
      <c r="N286" s="66" t="s">
        <v>137</v>
      </c>
      <c r="O286" s="218"/>
      <c r="P286" s="219"/>
      <c r="Q286" s="67" t="s">
        <v>137</v>
      </c>
      <c r="R286" s="222"/>
      <c r="S286" s="223"/>
      <c r="T286" s="224"/>
      <c r="U286" s="218"/>
      <c r="V286" s="219"/>
      <c r="W286" s="67" t="s">
        <v>137</v>
      </c>
      <c r="X286" s="218"/>
      <c r="Y286" s="219"/>
      <c r="Z286" s="66" t="s">
        <v>137</v>
      </c>
      <c r="AA286" s="40"/>
      <c r="AB286" s="67"/>
    </row>
    <row r="287" spans="1:28" x14ac:dyDescent="0.15">
      <c r="A287">
        <v>291</v>
      </c>
      <c r="B287" s="218"/>
      <c r="C287" s="231"/>
      <c r="D287" s="218"/>
      <c r="E287" s="219"/>
      <c r="F287" s="219"/>
      <c r="G287" s="219"/>
      <c r="H287" s="231"/>
      <c r="I287" s="222"/>
      <c r="J287" s="223"/>
      <c r="K287" s="224"/>
      <c r="L287" s="218"/>
      <c r="M287" s="219"/>
      <c r="N287" s="66" t="s">
        <v>137</v>
      </c>
      <c r="O287" s="218"/>
      <c r="P287" s="219"/>
      <c r="Q287" s="67" t="s">
        <v>137</v>
      </c>
      <c r="R287" s="222"/>
      <c r="S287" s="223"/>
      <c r="T287" s="224"/>
      <c r="U287" s="218"/>
      <c r="V287" s="219"/>
      <c r="W287" s="67" t="s">
        <v>137</v>
      </c>
      <c r="X287" s="218"/>
      <c r="Y287" s="219"/>
      <c r="Z287" s="66" t="s">
        <v>137</v>
      </c>
      <c r="AA287" s="40"/>
      <c r="AB287" s="67"/>
    </row>
    <row r="288" spans="1:28" x14ac:dyDescent="0.15">
      <c r="A288">
        <v>292</v>
      </c>
      <c r="B288" s="218"/>
      <c r="C288" s="231"/>
      <c r="D288" s="218"/>
      <c r="E288" s="219"/>
      <c r="F288" s="219"/>
      <c r="G288" s="219"/>
      <c r="H288" s="231"/>
      <c r="I288" s="222"/>
      <c r="J288" s="223"/>
      <c r="K288" s="224"/>
      <c r="L288" s="218"/>
      <c r="M288" s="219"/>
      <c r="N288" s="66" t="s">
        <v>137</v>
      </c>
      <c r="O288" s="218"/>
      <c r="P288" s="219"/>
      <c r="Q288" s="67" t="s">
        <v>137</v>
      </c>
      <c r="R288" s="222"/>
      <c r="S288" s="223"/>
      <c r="T288" s="224"/>
      <c r="U288" s="218"/>
      <c r="V288" s="219"/>
      <c r="W288" s="67" t="s">
        <v>137</v>
      </c>
      <c r="X288" s="218"/>
      <c r="Y288" s="219"/>
      <c r="Z288" s="66" t="s">
        <v>137</v>
      </c>
      <c r="AA288" s="40"/>
      <c r="AB288" s="67"/>
    </row>
    <row r="289" spans="1:28" x14ac:dyDescent="0.15">
      <c r="A289">
        <v>293</v>
      </c>
      <c r="B289" s="218"/>
      <c r="C289" s="231"/>
      <c r="D289" s="218"/>
      <c r="E289" s="219"/>
      <c r="F289" s="219"/>
      <c r="G289" s="219"/>
      <c r="H289" s="231"/>
      <c r="I289" s="222"/>
      <c r="J289" s="223"/>
      <c r="K289" s="224"/>
      <c r="L289" s="218"/>
      <c r="M289" s="219"/>
      <c r="N289" s="66" t="s">
        <v>137</v>
      </c>
      <c r="O289" s="218"/>
      <c r="P289" s="219"/>
      <c r="Q289" s="67" t="s">
        <v>137</v>
      </c>
      <c r="R289" s="222"/>
      <c r="S289" s="223"/>
      <c r="T289" s="224"/>
      <c r="U289" s="218"/>
      <c r="V289" s="219"/>
      <c r="W289" s="67" t="s">
        <v>137</v>
      </c>
      <c r="X289" s="218"/>
      <c r="Y289" s="219"/>
      <c r="Z289" s="66" t="s">
        <v>137</v>
      </c>
      <c r="AA289" s="40"/>
      <c r="AB289" s="67"/>
    </row>
    <row r="290" spans="1:28" x14ac:dyDescent="0.15">
      <c r="A290">
        <v>294</v>
      </c>
      <c r="B290" s="218"/>
      <c r="C290" s="231"/>
      <c r="D290" s="218"/>
      <c r="E290" s="219"/>
      <c r="F290" s="219"/>
      <c r="G290" s="219"/>
      <c r="H290" s="231"/>
      <c r="I290" s="222"/>
      <c r="J290" s="223"/>
      <c r="K290" s="224"/>
      <c r="L290" s="218"/>
      <c r="M290" s="219"/>
      <c r="N290" s="66" t="s">
        <v>137</v>
      </c>
      <c r="O290" s="218"/>
      <c r="P290" s="219"/>
      <c r="Q290" s="67" t="s">
        <v>137</v>
      </c>
      <c r="R290" s="222"/>
      <c r="S290" s="223"/>
      <c r="T290" s="224"/>
      <c r="U290" s="218"/>
      <c r="V290" s="219"/>
      <c r="W290" s="67" t="s">
        <v>137</v>
      </c>
      <c r="X290" s="218"/>
      <c r="Y290" s="219"/>
      <c r="Z290" s="66" t="s">
        <v>137</v>
      </c>
      <c r="AA290" s="40"/>
      <c r="AB290" s="67"/>
    </row>
    <row r="291" spans="1:28" x14ac:dyDescent="0.15">
      <c r="A291">
        <v>295</v>
      </c>
      <c r="B291" s="218"/>
      <c r="C291" s="231"/>
      <c r="D291" s="218"/>
      <c r="E291" s="219"/>
      <c r="F291" s="219"/>
      <c r="G291" s="219"/>
      <c r="H291" s="231"/>
      <c r="I291" s="222"/>
      <c r="J291" s="223"/>
      <c r="K291" s="224"/>
      <c r="L291" s="218"/>
      <c r="M291" s="219"/>
      <c r="N291" s="66" t="s">
        <v>137</v>
      </c>
      <c r="O291" s="218"/>
      <c r="P291" s="219"/>
      <c r="Q291" s="67" t="s">
        <v>137</v>
      </c>
      <c r="R291" s="222"/>
      <c r="S291" s="223"/>
      <c r="T291" s="224"/>
      <c r="U291" s="218"/>
      <c r="V291" s="219"/>
      <c r="W291" s="67" t="s">
        <v>137</v>
      </c>
      <c r="X291" s="218"/>
      <c r="Y291" s="219"/>
      <c r="Z291" s="66" t="s">
        <v>137</v>
      </c>
      <c r="AA291" s="40"/>
      <c r="AB291" s="67"/>
    </row>
    <row r="292" spans="1:28" x14ac:dyDescent="0.15">
      <c r="A292">
        <v>296</v>
      </c>
      <c r="B292" s="218"/>
      <c r="C292" s="231"/>
      <c r="D292" s="218"/>
      <c r="E292" s="219"/>
      <c r="F292" s="219"/>
      <c r="G292" s="219"/>
      <c r="H292" s="231"/>
      <c r="I292" s="222"/>
      <c r="J292" s="223"/>
      <c r="K292" s="224"/>
      <c r="L292" s="218"/>
      <c r="M292" s="219"/>
      <c r="N292" s="66" t="s">
        <v>137</v>
      </c>
      <c r="O292" s="218"/>
      <c r="P292" s="219"/>
      <c r="Q292" s="67" t="s">
        <v>137</v>
      </c>
      <c r="R292" s="222"/>
      <c r="S292" s="223"/>
      <c r="T292" s="224"/>
      <c r="U292" s="218"/>
      <c r="V292" s="219"/>
      <c r="W292" s="67" t="s">
        <v>137</v>
      </c>
      <c r="X292" s="218"/>
      <c r="Y292" s="219"/>
      <c r="Z292" s="66" t="s">
        <v>137</v>
      </c>
      <c r="AA292" s="40"/>
      <c r="AB292" s="67"/>
    </row>
    <row r="293" spans="1:28" x14ac:dyDescent="0.15">
      <c r="A293">
        <v>297</v>
      </c>
      <c r="B293" s="218"/>
      <c r="C293" s="231"/>
      <c r="D293" s="218"/>
      <c r="E293" s="219"/>
      <c r="F293" s="219"/>
      <c r="G293" s="219"/>
      <c r="H293" s="231"/>
      <c r="I293" s="222"/>
      <c r="J293" s="223"/>
      <c r="K293" s="224"/>
      <c r="L293" s="218"/>
      <c r="M293" s="219"/>
      <c r="N293" s="66" t="s">
        <v>137</v>
      </c>
      <c r="O293" s="218"/>
      <c r="P293" s="219"/>
      <c r="Q293" s="67" t="s">
        <v>137</v>
      </c>
      <c r="R293" s="222"/>
      <c r="S293" s="223"/>
      <c r="T293" s="224"/>
      <c r="U293" s="218"/>
      <c r="V293" s="219"/>
      <c r="W293" s="67" t="s">
        <v>137</v>
      </c>
      <c r="X293" s="218"/>
      <c r="Y293" s="219"/>
      <c r="Z293" s="66" t="s">
        <v>137</v>
      </c>
      <c r="AA293" s="40"/>
      <c r="AB293" s="67"/>
    </row>
    <row r="294" spans="1:28" x14ac:dyDescent="0.15">
      <c r="A294">
        <v>298</v>
      </c>
      <c r="B294" s="218"/>
      <c r="C294" s="231"/>
      <c r="D294" s="218"/>
      <c r="E294" s="219"/>
      <c r="F294" s="219"/>
      <c r="G294" s="219"/>
      <c r="H294" s="231"/>
      <c r="I294" s="222"/>
      <c r="J294" s="223"/>
      <c r="K294" s="224"/>
      <c r="L294" s="218"/>
      <c r="M294" s="219"/>
      <c r="N294" s="66" t="s">
        <v>137</v>
      </c>
      <c r="O294" s="218"/>
      <c r="P294" s="219"/>
      <c r="Q294" s="67" t="s">
        <v>137</v>
      </c>
      <c r="R294" s="222"/>
      <c r="S294" s="223"/>
      <c r="T294" s="224"/>
      <c r="U294" s="218"/>
      <c r="V294" s="219"/>
      <c r="W294" s="67" t="s">
        <v>137</v>
      </c>
      <c r="X294" s="218"/>
      <c r="Y294" s="219"/>
      <c r="Z294" s="66" t="s">
        <v>137</v>
      </c>
      <c r="AA294" s="40"/>
      <c r="AB294" s="67"/>
    </row>
    <row r="295" spans="1:28" x14ac:dyDescent="0.15">
      <c r="A295">
        <v>299</v>
      </c>
      <c r="B295" s="218"/>
      <c r="C295" s="231"/>
      <c r="D295" s="218"/>
      <c r="E295" s="219"/>
      <c r="F295" s="219"/>
      <c r="G295" s="219"/>
      <c r="H295" s="231"/>
      <c r="I295" s="222"/>
      <c r="J295" s="223"/>
      <c r="K295" s="224"/>
      <c r="L295" s="218"/>
      <c r="M295" s="219"/>
      <c r="N295" s="66" t="s">
        <v>137</v>
      </c>
      <c r="O295" s="218"/>
      <c r="P295" s="219"/>
      <c r="Q295" s="67" t="s">
        <v>137</v>
      </c>
      <c r="R295" s="222"/>
      <c r="S295" s="223"/>
      <c r="T295" s="224"/>
      <c r="U295" s="218"/>
      <c r="V295" s="219"/>
      <c r="W295" s="67" t="s">
        <v>137</v>
      </c>
      <c r="X295" s="218"/>
      <c r="Y295" s="219"/>
      <c r="Z295" s="66" t="s">
        <v>137</v>
      </c>
      <c r="AA295" s="40"/>
      <c r="AB295" s="67"/>
    </row>
    <row r="296" spans="1:28" x14ac:dyDescent="0.15">
      <c r="A296">
        <v>300</v>
      </c>
      <c r="B296" s="218"/>
      <c r="C296" s="231"/>
      <c r="D296" s="218"/>
      <c r="E296" s="219"/>
      <c r="F296" s="219"/>
      <c r="G296" s="219"/>
      <c r="H296" s="231"/>
      <c r="I296" s="222"/>
      <c r="J296" s="223"/>
      <c r="K296" s="224"/>
      <c r="L296" s="218"/>
      <c r="M296" s="219"/>
      <c r="N296" s="66" t="s">
        <v>137</v>
      </c>
      <c r="O296" s="218"/>
      <c r="P296" s="219"/>
      <c r="Q296" s="67" t="s">
        <v>137</v>
      </c>
      <c r="R296" s="222"/>
      <c r="S296" s="223"/>
      <c r="T296" s="224"/>
      <c r="U296" s="218"/>
      <c r="V296" s="219"/>
      <c r="W296" s="67" t="s">
        <v>137</v>
      </c>
      <c r="X296" s="218"/>
      <c r="Y296" s="219"/>
      <c r="Z296" s="66" t="s">
        <v>137</v>
      </c>
      <c r="AA296" s="40"/>
      <c r="AB296" s="67"/>
    </row>
    <row r="297" spans="1:28" x14ac:dyDescent="0.15">
      <c r="A297">
        <v>301</v>
      </c>
      <c r="B297" s="218"/>
      <c r="C297" s="231"/>
      <c r="D297" s="218"/>
      <c r="E297" s="219"/>
      <c r="F297" s="219"/>
      <c r="G297" s="219"/>
      <c r="H297" s="231"/>
      <c r="I297" s="222"/>
      <c r="J297" s="223"/>
      <c r="K297" s="224"/>
      <c r="L297" s="218"/>
      <c r="M297" s="219"/>
      <c r="N297" s="66" t="s">
        <v>137</v>
      </c>
      <c r="O297" s="218"/>
      <c r="P297" s="219"/>
      <c r="Q297" s="67" t="s">
        <v>137</v>
      </c>
      <c r="R297" s="222"/>
      <c r="S297" s="223"/>
      <c r="T297" s="224"/>
      <c r="U297" s="218"/>
      <c r="V297" s="219"/>
      <c r="W297" s="67" t="s">
        <v>137</v>
      </c>
      <c r="X297" s="218"/>
      <c r="Y297" s="219"/>
      <c r="Z297" s="66" t="s">
        <v>137</v>
      </c>
      <c r="AA297" s="40"/>
      <c r="AB297" s="67"/>
    </row>
    <row r="298" spans="1:28" x14ac:dyDescent="0.15">
      <c r="A298">
        <v>302</v>
      </c>
      <c r="B298" s="218"/>
      <c r="C298" s="231"/>
      <c r="D298" s="218"/>
      <c r="E298" s="219"/>
      <c r="F298" s="219"/>
      <c r="G298" s="219"/>
      <c r="H298" s="231"/>
      <c r="I298" s="222"/>
      <c r="J298" s="223"/>
      <c r="K298" s="224"/>
      <c r="L298" s="218"/>
      <c r="M298" s="219"/>
      <c r="N298" s="66" t="s">
        <v>137</v>
      </c>
      <c r="O298" s="218"/>
      <c r="P298" s="219"/>
      <c r="Q298" s="67" t="s">
        <v>137</v>
      </c>
      <c r="R298" s="222"/>
      <c r="S298" s="223"/>
      <c r="T298" s="224"/>
      <c r="U298" s="218"/>
      <c r="V298" s="219"/>
      <c r="W298" s="67" t="s">
        <v>137</v>
      </c>
      <c r="X298" s="218"/>
      <c r="Y298" s="219"/>
      <c r="Z298" s="66" t="s">
        <v>137</v>
      </c>
      <c r="AA298" s="40"/>
      <c r="AB298" s="67"/>
    </row>
    <row r="299" spans="1:28" x14ac:dyDescent="0.15">
      <c r="A299">
        <v>303</v>
      </c>
      <c r="B299" s="218"/>
      <c r="C299" s="231"/>
      <c r="D299" s="218"/>
      <c r="E299" s="219"/>
      <c r="F299" s="219"/>
      <c r="G299" s="219"/>
      <c r="H299" s="231"/>
      <c r="I299" s="222"/>
      <c r="J299" s="223"/>
      <c r="K299" s="224"/>
      <c r="L299" s="218"/>
      <c r="M299" s="219"/>
      <c r="N299" s="66" t="s">
        <v>137</v>
      </c>
      <c r="O299" s="218"/>
      <c r="P299" s="219"/>
      <c r="Q299" s="67" t="s">
        <v>137</v>
      </c>
      <c r="R299" s="222"/>
      <c r="S299" s="223"/>
      <c r="T299" s="224"/>
      <c r="U299" s="218"/>
      <c r="V299" s="219"/>
      <c r="W299" s="67" t="s">
        <v>137</v>
      </c>
      <c r="X299" s="218"/>
      <c r="Y299" s="219"/>
      <c r="Z299" s="66" t="s">
        <v>137</v>
      </c>
      <c r="AA299" s="40"/>
      <c r="AB299" s="67"/>
    </row>
    <row r="300" spans="1:28" x14ac:dyDescent="0.15">
      <c r="A300">
        <v>304</v>
      </c>
      <c r="B300" s="218"/>
      <c r="C300" s="231"/>
      <c r="D300" s="218"/>
      <c r="E300" s="219"/>
      <c r="F300" s="219"/>
      <c r="G300" s="219"/>
      <c r="H300" s="231"/>
      <c r="I300" s="222"/>
      <c r="J300" s="223"/>
      <c r="K300" s="224"/>
      <c r="L300" s="218"/>
      <c r="M300" s="219"/>
      <c r="N300" s="66" t="s">
        <v>137</v>
      </c>
      <c r="O300" s="218"/>
      <c r="P300" s="219"/>
      <c r="Q300" s="67" t="s">
        <v>137</v>
      </c>
      <c r="R300" s="222"/>
      <c r="S300" s="223"/>
      <c r="T300" s="224"/>
      <c r="U300" s="218"/>
      <c r="V300" s="219"/>
      <c r="W300" s="67" t="s">
        <v>137</v>
      </c>
      <c r="X300" s="218"/>
      <c r="Y300" s="219"/>
      <c r="Z300" s="66" t="s">
        <v>137</v>
      </c>
      <c r="AA300" s="40"/>
      <c r="AB300" s="67"/>
    </row>
    <row r="301" spans="1:28" x14ac:dyDescent="0.15">
      <c r="A301">
        <v>305</v>
      </c>
      <c r="B301" s="218"/>
      <c r="C301" s="231"/>
      <c r="D301" s="218"/>
      <c r="E301" s="219"/>
      <c r="F301" s="219"/>
      <c r="G301" s="219"/>
      <c r="H301" s="231"/>
      <c r="I301" s="222"/>
      <c r="J301" s="223"/>
      <c r="K301" s="224"/>
      <c r="L301" s="218"/>
      <c r="M301" s="219"/>
      <c r="N301" s="66" t="s">
        <v>137</v>
      </c>
      <c r="O301" s="218"/>
      <c r="P301" s="219"/>
      <c r="Q301" s="67" t="s">
        <v>137</v>
      </c>
      <c r="R301" s="222"/>
      <c r="S301" s="223"/>
      <c r="T301" s="224"/>
      <c r="U301" s="218"/>
      <c r="V301" s="219"/>
      <c r="W301" s="67" t="s">
        <v>137</v>
      </c>
      <c r="X301" s="218"/>
      <c r="Y301" s="219"/>
      <c r="Z301" s="66" t="s">
        <v>137</v>
      </c>
      <c r="AA301" s="40"/>
      <c r="AB301" s="67"/>
    </row>
    <row r="302" spans="1:28" x14ac:dyDescent="0.15">
      <c r="A302">
        <v>306</v>
      </c>
      <c r="B302" s="218"/>
      <c r="C302" s="231"/>
      <c r="D302" s="218"/>
      <c r="E302" s="219"/>
      <c r="F302" s="219"/>
      <c r="G302" s="219"/>
      <c r="H302" s="231"/>
      <c r="I302" s="222"/>
      <c r="J302" s="223"/>
      <c r="K302" s="224"/>
      <c r="L302" s="218"/>
      <c r="M302" s="219"/>
      <c r="N302" s="66" t="s">
        <v>137</v>
      </c>
      <c r="O302" s="218"/>
      <c r="P302" s="219"/>
      <c r="Q302" s="67" t="s">
        <v>137</v>
      </c>
      <c r="R302" s="222"/>
      <c r="S302" s="223"/>
      <c r="T302" s="224"/>
      <c r="U302" s="218"/>
      <c r="V302" s="219"/>
      <c r="W302" s="67" t="s">
        <v>137</v>
      </c>
      <c r="X302" s="218"/>
      <c r="Y302" s="219"/>
      <c r="Z302" s="66" t="s">
        <v>137</v>
      </c>
      <c r="AA302" s="40"/>
      <c r="AB302" s="67"/>
    </row>
    <row r="303" spans="1:28" x14ac:dyDescent="0.15">
      <c r="A303">
        <v>307</v>
      </c>
      <c r="B303" s="218"/>
      <c r="C303" s="231"/>
      <c r="D303" s="218"/>
      <c r="E303" s="219"/>
      <c r="F303" s="219"/>
      <c r="G303" s="219"/>
      <c r="H303" s="231"/>
      <c r="I303" s="222"/>
      <c r="J303" s="223"/>
      <c r="K303" s="224"/>
      <c r="L303" s="218"/>
      <c r="M303" s="219"/>
      <c r="N303" s="66" t="s">
        <v>137</v>
      </c>
      <c r="O303" s="218"/>
      <c r="P303" s="219"/>
      <c r="Q303" s="67" t="s">
        <v>137</v>
      </c>
      <c r="R303" s="222"/>
      <c r="S303" s="223"/>
      <c r="T303" s="224"/>
      <c r="U303" s="218"/>
      <c r="V303" s="219"/>
      <c r="W303" s="67" t="s">
        <v>137</v>
      </c>
      <c r="X303" s="218"/>
      <c r="Y303" s="219"/>
      <c r="Z303" s="66" t="s">
        <v>137</v>
      </c>
      <c r="AA303" s="40"/>
      <c r="AB303" s="67"/>
    </row>
    <row r="304" spans="1:28" x14ac:dyDescent="0.15">
      <c r="A304">
        <v>308</v>
      </c>
      <c r="B304" s="218"/>
      <c r="C304" s="231"/>
      <c r="D304" s="218"/>
      <c r="E304" s="219"/>
      <c r="F304" s="219"/>
      <c r="G304" s="219"/>
      <c r="H304" s="231"/>
      <c r="I304" s="222"/>
      <c r="J304" s="223"/>
      <c r="K304" s="224"/>
      <c r="L304" s="218"/>
      <c r="M304" s="219"/>
      <c r="N304" s="66" t="s">
        <v>137</v>
      </c>
      <c r="O304" s="218"/>
      <c r="P304" s="219"/>
      <c r="Q304" s="67" t="s">
        <v>137</v>
      </c>
      <c r="R304" s="222"/>
      <c r="S304" s="223"/>
      <c r="T304" s="224"/>
      <c r="U304" s="218"/>
      <c r="V304" s="219"/>
      <c r="W304" s="67" t="s">
        <v>137</v>
      </c>
      <c r="X304" s="218"/>
      <c r="Y304" s="219"/>
      <c r="Z304" s="66" t="s">
        <v>137</v>
      </c>
      <c r="AA304" s="40"/>
      <c r="AB304" s="67"/>
    </row>
    <row r="305" spans="1:28" x14ac:dyDescent="0.15">
      <c r="A305">
        <v>309</v>
      </c>
      <c r="B305" s="218"/>
      <c r="C305" s="231"/>
      <c r="D305" s="218"/>
      <c r="E305" s="219"/>
      <c r="F305" s="219"/>
      <c r="G305" s="219"/>
      <c r="H305" s="231"/>
      <c r="I305" s="222"/>
      <c r="J305" s="223"/>
      <c r="K305" s="224"/>
      <c r="L305" s="218"/>
      <c r="M305" s="219"/>
      <c r="N305" s="66" t="s">
        <v>137</v>
      </c>
      <c r="O305" s="218"/>
      <c r="P305" s="219"/>
      <c r="Q305" s="67" t="s">
        <v>137</v>
      </c>
      <c r="R305" s="222"/>
      <c r="S305" s="223"/>
      <c r="T305" s="224"/>
      <c r="U305" s="218"/>
      <c r="V305" s="219"/>
      <c r="W305" s="67" t="s">
        <v>137</v>
      </c>
      <c r="X305" s="218"/>
      <c r="Y305" s="219"/>
      <c r="Z305" s="66" t="s">
        <v>137</v>
      </c>
      <c r="AA305" s="40"/>
      <c r="AB305" s="67"/>
    </row>
    <row r="306" spans="1:28" x14ac:dyDescent="0.15">
      <c r="A306">
        <v>310</v>
      </c>
      <c r="B306" s="218"/>
      <c r="C306" s="231"/>
      <c r="D306" s="218"/>
      <c r="E306" s="219"/>
      <c r="F306" s="219"/>
      <c r="G306" s="219"/>
      <c r="H306" s="231"/>
      <c r="I306" s="222"/>
      <c r="J306" s="223"/>
      <c r="K306" s="224"/>
      <c r="L306" s="218"/>
      <c r="M306" s="219"/>
      <c r="N306" s="66" t="s">
        <v>137</v>
      </c>
      <c r="O306" s="218"/>
      <c r="P306" s="219"/>
      <c r="Q306" s="67" t="s">
        <v>137</v>
      </c>
      <c r="R306" s="222"/>
      <c r="S306" s="223"/>
      <c r="T306" s="224"/>
      <c r="U306" s="218"/>
      <c r="V306" s="219"/>
      <c r="W306" s="67" t="s">
        <v>137</v>
      </c>
      <c r="X306" s="218"/>
      <c r="Y306" s="219"/>
      <c r="Z306" s="66" t="s">
        <v>137</v>
      </c>
      <c r="AA306" s="40"/>
      <c r="AB306" s="67"/>
    </row>
    <row r="307" spans="1:28" x14ac:dyDescent="0.15">
      <c r="A307">
        <v>311</v>
      </c>
      <c r="B307" s="218"/>
      <c r="C307" s="231"/>
      <c r="D307" s="218"/>
      <c r="E307" s="219"/>
      <c r="F307" s="219"/>
      <c r="G307" s="219"/>
      <c r="H307" s="231"/>
      <c r="I307" s="222"/>
      <c r="J307" s="223"/>
      <c r="K307" s="224"/>
      <c r="L307" s="218"/>
      <c r="M307" s="219"/>
      <c r="N307" s="66" t="s">
        <v>137</v>
      </c>
      <c r="O307" s="218"/>
      <c r="P307" s="219"/>
      <c r="Q307" s="67" t="s">
        <v>137</v>
      </c>
      <c r="R307" s="222"/>
      <c r="S307" s="223"/>
      <c r="T307" s="224"/>
      <c r="U307" s="218"/>
      <c r="V307" s="219"/>
      <c r="W307" s="67" t="s">
        <v>137</v>
      </c>
      <c r="X307" s="218"/>
      <c r="Y307" s="219"/>
      <c r="Z307" s="66" t="s">
        <v>137</v>
      </c>
      <c r="AA307" s="40"/>
      <c r="AB307" s="67"/>
    </row>
    <row r="308" spans="1:28" x14ac:dyDescent="0.15">
      <c r="A308">
        <v>312</v>
      </c>
      <c r="B308" s="218"/>
      <c r="C308" s="231"/>
      <c r="D308" s="218"/>
      <c r="E308" s="219"/>
      <c r="F308" s="219"/>
      <c r="G308" s="219"/>
      <c r="H308" s="231"/>
      <c r="I308" s="222"/>
      <c r="J308" s="223"/>
      <c r="K308" s="224"/>
      <c r="L308" s="218"/>
      <c r="M308" s="219"/>
      <c r="N308" s="66" t="s">
        <v>137</v>
      </c>
      <c r="O308" s="218"/>
      <c r="P308" s="219"/>
      <c r="Q308" s="67" t="s">
        <v>137</v>
      </c>
      <c r="R308" s="222"/>
      <c r="S308" s="223"/>
      <c r="T308" s="224"/>
      <c r="U308" s="218"/>
      <c r="V308" s="219"/>
      <c r="W308" s="67" t="s">
        <v>137</v>
      </c>
      <c r="X308" s="218"/>
      <c r="Y308" s="219"/>
      <c r="Z308" s="66" t="s">
        <v>137</v>
      </c>
      <c r="AA308" s="40"/>
      <c r="AB308" s="67"/>
    </row>
    <row r="309" spans="1:28" x14ac:dyDescent="0.15">
      <c r="A309">
        <v>313</v>
      </c>
      <c r="B309" s="218"/>
      <c r="C309" s="231"/>
      <c r="D309" s="218"/>
      <c r="E309" s="219"/>
      <c r="F309" s="219"/>
      <c r="G309" s="219"/>
      <c r="H309" s="231"/>
      <c r="I309" s="222"/>
      <c r="J309" s="223"/>
      <c r="K309" s="224"/>
      <c r="L309" s="218"/>
      <c r="M309" s="219"/>
      <c r="N309" s="66" t="s">
        <v>137</v>
      </c>
      <c r="O309" s="218"/>
      <c r="P309" s="219"/>
      <c r="Q309" s="67" t="s">
        <v>137</v>
      </c>
      <c r="R309" s="222"/>
      <c r="S309" s="223"/>
      <c r="T309" s="224"/>
      <c r="U309" s="218"/>
      <c r="V309" s="219"/>
      <c r="W309" s="67" t="s">
        <v>137</v>
      </c>
      <c r="X309" s="218"/>
      <c r="Y309" s="219"/>
      <c r="Z309" s="66" t="s">
        <v>137</v>
      </c>
      <c r="AA309" s="40"/>
      <c r="AB309" s="67"/>
    </row>
    <row r="310" spans="1:28" x14ac:dyDescent="0.15">
      <c r="A310">
        <v>314</v>
      </c>
      <c r="B310" s="218"/>
      <c r="C310" s="231"/>
      <c r="D310" s="218"/>
      <c r="E310" s="219"/>
      <c r="F310" s="219"/>
      <c r="G310" s="219"/>
      <c r="H310" s="231"/>
      <c r="I310" s="222"/>
      <c r="J310" s="223"/>
      <c r="K310" s="224"/>
      <c r="L310" s="218"/>
      <c r="M310" s="219"/>
      <c r="N310" s="66" t="s">
        <v>137</v>
      </c>
      <c r="O310" s="218"/>
      <c r="P310" s="219"/>
      <c r="Q310" s="67" t="s">
        <v>137</v>
      </c>
      <c r="R310" s="222"/>
      <c r="S310" s="223"/>
      <c r="T310" s="224"/>
      <c r="U310" s="218"/>
      <c r="V310" s="219"/>
      <c r="W310" s="67" t="s">
        <v>137</v>
      </c>
      <c r="X310" s="218"/>
      <c r="Y310" s="219"/>
      <c r="Z310" s="66" t="s">
        <v>137</v>
      </c>
      <c r="AA310" s="40"/>
      <c r="AB310" s="67"/>
    </row>
    <row r="311" spans="1:28" x14ac:dyDescent="0.15">
      <c r="A311">
        <v>315</v>
      </c>
      <c r="B311" s="218"/>
      <c r="C311" s="231"/>
      <c r="D311" s="218"/>
      <c r="E311" s="219"/>
      <c r="F311" s="219"/>
      <c r="G311" s="219"/>
      <c r="H311" s="231"/>
      <c r="I311" s="222"/>
      <c r="J311" s="223"/>
      <c r="K311" s="224"/>
      <c r="L311" s="218"/>
      <c r="M311" s="219"/>
      <c r="N311" s="66" t="s">
        <v>137</v>
      </c>
      <c r="O311" s="218"/>
      <c r="P311" s="219"/>
      <c r="Q311" s="67" t="s">
        <v>137</v>
      </c>
      <c r="R311" s="222"/>
      <c r="S311" s="223"/>
      <c r="T311" s="224"/>
      <c r="U311" s="218"/>
      <c r="V311" s="219"/>
      <c r="W311" s="67" t="s">
        <v>137</v>
      </c>
      <c r="X311" s="218"/>
      <c r="Y311" s="219"/>
      <c r="Z311" s="66" t="s">
        <v>137</v>
      </c>
      <c r="AA311" s="40"/>
      <c r="AB311" s="67"/>
    </row>
    <row r="312" spans="1:28" x14ac:dyDescent="0.15">
      <c r="A312">
        <v>316</v>
      </c>
      <c r="B312" s="218"/>
      <c r="C312" s="231"/>
      <c r="D312" s="218"/>
      <c r="E312" s="219"/>
      <c r="F312" s="219"/>
      <c r="G312" s="219"/>
      <c r="H312" s="231"/>
      <c r="I312" s="222"/>
      <c r="J312" s="223"/>
      <c r="K312" s="224"/>
      <c r="L312" s="218"/>
      <c r="M312" s="219"/>
      <c r="N312" s="66" t="s">
        <v>137</v>
      </c>
      <c r="O312" s="218"/>
      <c r="P312" s="219"/>
      <c r="Q312" s="67" t="s">
        <v>137</v>
      </c>
      <c r="R312" s="222"/>
      <c r="S312" s="223"/>
      <c r="T312" s="224"/>
      <c r="U312" s="218"/>
      <c r="V312" s="219"/>
      <c r="W312" s="67" t="s">
        <v>137</v>
      </c>
      <c r="X312" s="218"/>
      <c r="Y312" s="219"/>
      <c r="Z312" s="66" t="s">
        <v>137</v>
      </c>
      <c r="AA312" s="40"/>
      <c r="AB312" s="67"/>
    </row>
    <row r="313" spans="1:28" x14ac:dyDescent="0.15">
      <c r="A313">
        <v>317</v>
      </c>
      <c r="B313" s="218"/>
      <c r="C313" s="231"/>
      <c r="D313" s="218"/>
      <c r="E313" s="219"/>
      <c r="F313" s="219"/>
      <c r="G313" s="219"/>
      <c r="H313" s="231"/>
      <c r="I313" s="222"/>
      <c r="J313" s="223"/>
      <c r="K313" s="224"/>
      <c r="L313" s="218"/>
      <c r="M313" s="219"/>
      <c r="N313" s="66" t="s">
        <v>137</v>
      </c>
      <c r="O313" s="218"/>
      <c r="P313" s="219"/>
      <c r="Q313" s="67" t="s">
        <v>137</v>
      </c>
      <c r="R313" s="222"/>
      <c r="S313" s="223"/>
      <c r="T313" s="224"/>
      <c r="U313" s="218"/>
      <c r="V313" s="219"/>
      <c r="W313" s="67" t="s">
        <v>137</v>
      </c>
      <c r="X313" s="218"/>
      <c r="Y313" s="219"/>
      <c r="Z313" s="66" t="s">
        <v>137</v>
      </c>
      <c r="AA313" s="40"/>
      <c r="AB313" s="67"/>
    </row>
    <row r="314" spans="1:28" x14ac:dyDescent="0.15">
      <c r="A314">
        <v>318</v>
      </c>
      <c r="B314" s="218"/>
      <c r="C314" s="231"/>
      <c r="D314" s="218"/>
      <c r="E314" s="219"/>
      <c r="F314" s="219"/>
      <c r="G314" s="219"/>
      <c r="H314" s="231"/>
      <c r="I314" s="222"/>
      <c r="J314" s="223"/>
      <c r="K314" s="224"/>
      <c r="L314" s="218"/>
      <c r="M314" s="219"/>
      <c r="N314" s="66" t="s">
        <v>137</v>
      </c>
      <c r="O314" s="218"/>
      <c r="P314" s="219"/>
      <c r="Q314" s="67" t="s">
        <v>137</v>
      </c>
      <c r="R314" s="222"/>
      <c r="S314" s="223"/>
      <c r="T314" s="224"/>
      <c r="U314" s="218"/>
      <c r="V314" s="219"/>
      <c r="W314" s="67" t="s">
        <v>137</v>
      </c>
      <c r="X314" s="218"/>
      <c r="Y314" s="219"/>
      <c r="Z314" s="66" t="s">
        <v>137</v>
      </c>
      <c r="AA314" s="40"/>
      <c r="AB314" s="67"/>
    </row>
    <row r="315" spans="1:28" x14ac:dyDescent="0.15">
      <c r="A315">
        <v>319</v>
      </c>
      <c r="B315" s="218"/>
      <c r="C315" s="231"/>
      <c r="D315" s="218"/>
      <c r="E315" s="219"/>
      <c r="F315" s="219"/>
      <c r="G315" s="219"/>
      <c r="H315" s="231"/>
      <c r="I315" s="222"/>
      <c r="J315" s="223"/>
      <c r="K315" s="224"/>
      <c r="L315" s="218"/>
      <c r="M315" s="219"/>
      <c r="N315" s="66" t="s">
        <v>137</v>
      </c>
      <c r="O315" s="218"/>
      <c r="P315" s="219"/>
      <c r="Q315" s="67" t="s">
        <v>137</v>
      </c>
      <c r="R315" s="222"/>
      <c r="S315" s="223"/>
      <c r="T315" s="224"/>
      <c r="U315" s="218"/>
      <c r="V315" s="219"/>
      <c r="W315" s="67" t="s">
        <v>137</v>
      </c>
      <c r="X315" s="218"/>
      <c r="Y315" s="219"/>
      <c r="Z315" s="66" t="s">
        <v>137</v>
      </c>
      <c r="AA315" s="40"/>
      <c r="AB315" s="67"/>
    </row>
    <row r="316" spans="1:28" x14ac:dyDescent="0.15">
      <c r="A316">
        <v>320</v>
      </c>
      <c r="B316" s="218"/>
      <c r="C316" s="231"/>
      <c r="D316" s="218"/>
      <c r="E316" s="219"/>
      <c r="F316" s="219"/>
      <c r="G316" s="219"/>
      <c r="H316" s="231"/>
      <c r="I316" s="222"/>
      <c r="J316" s="223"/>
      <c r="K316" s="224"/>
      <c r="L316" s="218"/>
      <c r="M316" s="219"/>
      <c r="N316" s="66" t="s">
        <v>137</v>
      </c>
      <c r="O316" s="218"/>
      <c r="P316" s="219"/>
      <c r="Q316" s="67" t="s">
        <v>137</v>
      </c>
      <c r="R316" s="222"/>
      <c r="S316" s="223"/>
      <c r="T316" s="224"/>
      <c r="U316" s="218"/>
      <c r="V316" s="219"/>
      <c r="W316" s="67" t="s">
        <v>137</v>
      </c>
      <c r="X316" s="218"/>
      <c r="Y316" s="219"/>
      <c r="Z316" s="66" t="s">
        <v>137</v>
      </c>
      <c r="AA316" s="40"/>
      <c r="AB316" s="67"/>
    </row>
    <row r="317" spans="1:28" x14ac:dyDescent="0.15">
      <c r="A317">
        <v>321</v>
      </c>
      <c r="B317" s="218"/>
      <c r="C317" s="231"/>
      <c r="D317" s="218"/>
      <c r="E317" s="219"/>
      <c r="F317" s="219"/>
      <c r="G317" s="219"/>
      <c r="H317" s="231"/>
      <c r="I317" s="222"/>
      <c r="J317" s="223"/>
      <c r="K317" s="224"/>
      <c r="L317" s="218"/>
      <c r="M317" s="219"/>
      <c r="N317" s="66" t="s">
        <v>137</v>
      </c>
      <c r="O317" s="218"/>
      <c r="P317" s="219"/>
      <c r="Q317" s="67" t="s">
        <v>137</v>
      </c>
      <c r="R317" s="222"/>
      <c r="S317" s="223"/>
      <c r="T317" s="224"/>
      <c r="U317" s="218"/>
      <c r="V317" s="219"/>
      <c r="W317" s="67" t="s">
        <v>137</v>
      </c>
      <c r="X317" s="218"/>
      <c r="Y317" s="219"/>
      <c r="Z317" s="66" t="s">
        <v>137</v>
      </c>
      <c r="AA317" s="40"/>
      <c r="AB317" s="67"/>
    </row>
    <row r="318" spans="1:28" x14ac:dyDescent="0.15">
      <c r="A318">
        <v>322</v>
      </c>
      <c r="B318" s="218"/>
      <c r="C318" s="231"/>
      <c r="D318" s="218"/>
      <c r="E318" s="219"/>
      <c r="F318" s="219"/>
      <c r="G318" s="219"/>
      <c r="H318" s="231"/>
      <c r="I318" s="222"/>
      <c r="J318" s="223"/>
      <c r="K318" s="224"/>
      <c r="L318" s="218"/>
      <c r="M318" s="219"/>
      <c r="N318" s="66" t="s">
        <v>137</v>
      </c>
      <c r="O318" s="218"/>
      <c r="P318" s="219"/>
      <c r="Q318" s="67" t="s">
        <v>137</v>
      </c>
      <c r="R318" s="222"/>
      <c r="S318" s="223"/>
      <c r="T318" s="224"/>
      <c r="U318" s="218"/>
      <c r="V318" s="219"/>
      <c r="W318" s="67" t="s">
        <v>137</v>
      </c>
      <c r="X318" s="218"/>
      <c r="Y318" s="219"/>
      <c r="Z318" s="66" t="s">
        <v>137</v>
      </c>
      <c r="AA318" s="40"/>
      <c r="AB318" s="67"/>
    </row>
    <row r="319" spans="1:28" x14ac:dyDescent="0.15">
      <c r="A319">
        <v>323</v>
      </c>
      <c r="B319" s="218"/>
      <c r="C319" s="231"/>
      <c r="D319" s="218"/>
      <c r="E319" s="219"/>
      <c r="F319" s="219"/>
      <c r="G319" s="219"/>
      <c r="H319" s="231"/>
      <c r="I319" s="222"/>
      <c r="J319" s="223"/>
      <c r="K319" s="224"/>
      <c r="L319" s="218"/>
      <c r="M319" s="219"/>
      <c r="N319" s="66" t="s">
        <v>137</v>
      </c>
      <c r="O319" s="218"/>
      <c r="P319" s="219"/>
      <c r="Q319" s="67" t="s">
        <v>137</v>
      </c>
      <c r="R319" s="222"/>
      <c r="S319" s="223"/>
      <c r="T319" s="224"/>
      <c r="U319" s="218"/>
      <c r="V319" s="219"/>
      <c r="W319" s="67" t="s">
        <v>137</v>
      </c>
      <c r="X319" s="218"/>
      <c r="Y319" s="219"/>
      <c r="Z319" s="66" t="s">
        <v>137</v>
      </c>
      <c r="AA319" s="40"/>
      <c r="AB319" s="67"/>
    </row>
    <row r="320" spans="1:28" x14ac:dyDescent="0.15">
      <c r="A320">
        <v>324</v>
      </c>
      <c r="B320" s="218"/>
      <c r="C320" s="231"/>
      <c r="D320" s="218"/>
      <c r="E320" s="219"/>
      <c r="F320" s="219"/>
      <c r="G320" s="219"/>
      <c r="H320" s="231"/>
      <c r="I320" s="222"/>
      <c r="J320" s="223"/>
      <c r="K320" s="224"/>
      <c r="L320" s="218"/>
      <c r="M320" s="219"/>
      <c r="N320" s="66" t="s">
        <v>137</v>
      </c>
      <c r="O320" s="218"/>
      <c r="P320" s="219"/>
      <c r="Q320" s="67" t="s">
        <v>137</v>
      </c>
      <c r="R320" s="222"/>
      <c r="S320" s="223"/>
      <c r="T320" s="224"/>
      <c r="U320" s="218"/>
      <c r="V320" s="219"/>
      <c r="W320" s="67" t="s">
        <v>137</v>
      </c>
      <c r="X320" s="218"/>
      <c r="Y320" s="219"/>
      <c r="Z320" s="66" t="s">
        <v>137</v>
      </c>
      <c r="AA320" s="40"/>
      <c r="AB320" s="67"/>
    </row>
    <row r="321" spans="1:28" x14ac:dyDescent="0.15">
      <c r="A321">
        <v>325</v>
      </c>
      <c r="B321" s="218"/>
      <c r="C321" s="231"/>
      <c r="D321" s="218"/>
      <c r="E321" s="219"/>
      <c r="F321" s="219"/>
      <c r="G321" s="219"/>
      <c r="H321" s="231"/>
      <c r="I321" s="222"/>
      <c r="J321" s="223"/>
      <c r="K321" s="224"/>
      <c r="L321" s="218"/>
      <c r="M321" s="219"/>
      <c r="N321" s="66" t="s">
        <v>137</v>
      </c>
      <c r="O321" s="218"/>
      <c r="P321" s="219"/>
      <c r="Q321" s="67" t="s">
        <v>137</v>
      </c>
      <c r="R321" s="222"/>
      <c r="S321" s="223"/>
      <c r="T321" s="224"/>
      <c r="U321" s="218"/>
      <c r="V321" s="219"/>
      <c r="W321" s="67" t="s">
        <v>137</v>
      </c>
      <c r="X321" s="218"/>
      <c r="Y321" s="219"/>
      <c r="Z321" s="66" t="s">
        <v>137</v>
      </c>
      <c r="AA321" s="40"/>
      <c r="AB321" s="67"/>
    </row>
    <row r="322" spans="1:28" x14ac:dyDescent="0.15">
      <c r="A322">
        <v>326</v>
      </c>
      <c r="B322" s="218"/>
      <c r="C322" s="231"/>
      <c r="D322" s="218"/>
      <c r="E322" s="219"/>
      <c r="F322" s="219"/>
      <c r="G322" s="219"/>
      <c r="H322" s="231"/>
      <c r="I322" s="222"/>
      <c r="J322" s="223"/>
      <c r="K322" s="224"/>
      <c r="L322" s="218"/>
      <c r="M322" s="219"/>
      <c r="N322" s="66" t="s">
        <v>137</v>
      </c>
      <c r="O322" s="218"/>
      <c r="P322" s="219"/>
      <c r="Q322" s="67" t="s">
        <v>137</v>
      </c>
      <c r="R322" s="222"/>
      <c r="S322" s="223"/>
      <c r="T322" s="224"/>
      <c r="U322" s="218"/>
      <c r="V322" s="219"/>
      <c r="W322" s="67" t="s">
        <v>137</v>
      </c>
      <c r="X322" s="218"/>
      <c r="Y322" s="219"/>
      <c r="Z322" s="66" t="s">
        <v>137</v>
      </c>
      <c r="AA322" s="40"/>
      <c r="AB322" s="67"/>
    </row>
    <row r="323" spans="1:28" x14ac:dyDescent="0.15">
      <c r="A323">
        <v>327</v>
      </c>
      <c r="B323" s="218"/>
      <c r="C323" s="231"/>
      <c r="D323" s="218"/>
      <c r="E323" s="219"/>
      <c r="F323" s="219"/>
      <c r="G323" s="219"/>
      <c r="H323" s="231"/>
      <c r="I323" s="222"/>
      <c r="J323" s="223"/>
      <c r="K323" s="224"/>
      <c r="L323" s="218"/>
      <c r="M323" s="219"/>
      <c r="N323" s="66" t="s">
        <v>137</v>
      </c>
      <c r="O323" s="218"/>
      <c r="P323" s="219"/>
      <c r="Q323" s="67" t="s">
        <v>137</v>
      </c>
      <c r="R323" s="222"/>
      <c r="S323" s="223"/>
      <c r="T323" s="224"/>
      <c r="U323" s="218"/>
      <c r="V323" s="219"/>
      <c r="W323" s="67" t="s">
        <v>137</v>
      </c>
      <c r="X323" s="218"/>
      <c r="Y323" s="219"/>
      <c r="Z323" s="66" t="s">
        <v>137</v>
      </c>
      <c r="AA323" s="40"/>
      <c r="AB323" s="67"/>
    </row>
    <row r="324" spans="1:28" x14ac:dyDescent="0.15">
      <c r="A324">
        <v>328</v>
      </c>
      <c r="B324" s="218"/>
      <c r="C324" s="231"/>
      <c r="D324" s="218"/>
      <c r="E324" s="219"/>
      <c r="F324" s="219"/>
      <c r="G324" s="219"/>
      <c r="H324" s="231"/>
      <c r="I324" s="222"/>
      <c r="J324" s="223"/>
      <c r="K324" s="224"/>
      <c r="L324" s="218"/>
      <c r="M324" s="219"/>
      <c r="N324" s="66" t="s">
        <v>137</v>
      </c>
      <c r="O324" s="218"/>
      <c r="P324" s="219"/>
      <c r="Q324" s="67" t="s">
        <v>137</v>
      </c>
      <c r="R324" s="222"/>
      <c r="S324" s="223"/>
      <c r="T324" s="224"/>
      <c r="U324" s="218"/>
      <c r="V324" s="219"/>
      <c r="W324" s="67" t="s">
        <v>137</v>
      </c>
      <c r="X324" s="218"/>
      <c r="Y324" s="219"/>
      <c r="Z324" s="66" t="s">
        <v>137</v>
      </c>
      <c r="AA324" s="40"/>
      <c r="AB324" s="67"/>
    </row>
    <row r="325" spans="1:28" x14ac:dyDescent="0.15">
      <c r="A325">
        <v>329</v>
      </c>
      <c r="B325" s="218"/>
      <c r="C325" s="231"/>
      <c r="D325" s="218"/>
      <c r="E325" s="219"/>
      <c r="F325" s="219"/>
      <c r="G325" s="219"/>
      <c r="H325" s="231"/>
      <c r="I325" s="222"/>
      <c r="J325" s="223"/>
      <c r="K325" s="224"/>
      <c r="L325" s="218"/>
      <c r="M325" s="219"/>
      <c r="N325" s="66" t="s">
        <v>137</v>
      </c>
      <c r="O325" s="218"/>
      <c r="P325" s="219"/>
      <c r="Q325" s="67" t="s">
        <v>137</v>
      </c>
      <c r="R325" s="222"/>
      <c r="S325" s="223"/>
      <c r="T325" s="224"/>
      <c r="U325" s="218"/>
      <c r="V325" s="219"/>
      <c r="W325" s="67" t="s">
        <v>137</v>
      </c>
      <c r="X325" s="218"/>
      <c r="Y325" s="219"/>
      <c r="Z325" s="66" t="s">
        <v>137</v>
      </c>
      <c r="AA325" s="40"/>
      <c r="AB325" s="67"/>
    </row>
    <row r="326" spans="1:28" x14ac:dyDescent="0.15">
      <c r="A326">
        <v>330</v>
      </c>
      <c r="B326" s="218"/>
      <c r="C326" s="231"/>
      <c r="D326" s="218"/>
      <c r="E326" s="219"/>
      <c r="F326" s="219"/>
      <c r="G326" s="219"/>
      <c r="H326" s="231"/>
      <c r="I326" s="222"/>
      <c r="J326" s="223"/>
      <c r="K326" s="224"/>
      <c r="L326" s="218"/>
      <c r="M326" s="219"/>
      <c r="N326" s="66" t="s">
        <v>137</v>
      </c>
      <c r="O326" s="218"/>
      <c r="P326" s="219"/>
      <c r="Q326" s="67" t="s">
        <v>137</v>
      </c>
      <c r="R326" s="222"/>
      <c r="S326" s="223"/>
      <c r="T326" s="224"/>
      <c r="U326" s="218"/>
      <c r="V326" s="219"/>
      <c r="W326" s="67" t="s">
        <v>137</v>
      </c>
      <c r="X326" s="218"/>
      <c r="Y326" s="219"/>
      <c r="Z326" s="66" t="s">
        <v>137</v>
      </c>
      <c r="AA326" s="40"/>
      <c r="AB326" s="67"/>
    </row>
    <row r="327" spans="1:28" x14ac:dyDescent="0.15">
      <c r="A327">
        <v>331</v>
      </c>
      <c r="B327" s="218"/>
      <c r="C327" s="231"/>
      <c r="D327" s="218"/>
      <c r="E327" s="219"/>
      <c r="F327" s="219"/>
      <c r="G327" s="219"/>
      <c r="H327" s="231"/>
      <c r="I327" s="222"/>
      <c r="J327" s="223"/>
      <c r="K327" s="224"/>
      <c r="L327" s="218"/>
      <c r="M327" s="219"/>
      <c r="N327" s="66" t="s">
        <v>137</v>
      </c>
      <c r="O327" s="218"/>
      <c r="P327" s="219"/>
      <c r="Q327" s="67" t="s">
        <v>137</v>
      </c>
      <c r="R327" s="222"/>
      <c r="S327" s="223"/>
      <c r="T327" s="224"/>
      <c r="U327" s="218"/>
      <c r="V327" s="219"/>
      <c r="W327" s="67" t="s">
        <v>137</v>
      </c>
      <c r="X327" s="218"/>
      <c r="Y327" s="219"/>
      <c r="Z327" s="66" t="s">
        <v>137</v>
      </c>
      <c r="AA327" s="40"/>
      <c r="AB327" s="67"/>
    </row>
    <row r="328" spans="1:28" x14ac:dyDescent="0.15">
      <c r="A328">
        <v>332</v>
      </c>
      <c r="B328" s="218"/>
      <c r="C328" s="231"/>
      <c r="D328" s="218"/>
      <c r="E328" s="219"/>
      <c r="F328" s="219"/>
      <c r="G328" s="219"/>
      <c r="H328" s="231"/>
      <c r="I328" s="222"/>
      <c r="J328" s="223"/>
      <c r="K328" s="224"/>
      <c r="L328" s="218"/>
      <c r="M328" s="219"/>
      <c r="N328" s="66" t="s">
        <v>137</v>
      </c>
      <c r="O328" s="218"/>
      <c r="P328" s="219"/>
      <c r="Q328" s="67" t="s">
        <v>137</v>
      </c>
      <c r="R328" s="222"/>
      <c r="S328" s="223"/>
      <c r="T328" s="224"/>
      <c r="U328" s="218"/>
      <c r="V328" s="219"/>
      <c r="W328" s="67" t="s">
        <v>137</v>
      </c>
      <c r="X328" s="218"/>
      <c r="Y328" s="219"/>
      <c r="Z328" s="66" t="s">
        <v>137</v>
      </c>
      <c r="AA328" s="40"/>
      <c r="AB328" s="67"/>
    </row>
    <row r="329" spans="1:28" x14ac:dyDescent="0.15">
      <c r="A329">
        <v>333</v>
      </c>
      <c r="B329" s="218"/>
      <c r="C329" s="231"/>
      <c r="D329" s="218"/>
      <c r="E329" s="219"/>
      <c r="F329" s="219"/>
      <c r="G329" s="219"/>
      <c r="H329" s="231"/>
      <c r="I329" s="222"/>
      <c r="J329" s="223"/>
      <c r="K329" s="224"/>
      <c r="L329" s="218"/>
      <c r="M329" s="219"/>
      <c r="N329" s="66" t="s">
        <v>137</v>
      </c>
      <c r="O329" s="218"/>
      <c r="P329" s="219"/>
      <c r="Q329" s="67" t="s">
        <v>137</v>
      </c>
      <c r="R329" s="222"/>
      <c r="S329" s="223"/>
      <c r="T329" s="224"/>
      <c r="U329" s="218"/>
      <c r="V329" s="219"/>
      <c r="W329" s="67" t="s">
        <v>137</v>
      </c>
      <c r="X329" s="218"/>
      <c r="Y329" s="219"/>
      <c r="Z329" s="66" t="s">
        <v>137</v>
      </c>
      <c r="AA329" s="40"/>
      <c r="AB329" s="67"/>
    </row>
    <row r="330" spans="1:28" x14ac:dyDescent="0.15">
      <c r="A330">
        <v>334</v>
      </c>
      <c r="B330" s="218"/>
      <c r="C330" s="231"/>
      <c r="D330" s="218"/>
      <c r="E330" s="219"/>
      <c r="F330" s="219"/>
      <c r="G330" s="219"/>
      <c r="H330" s="231"/>
      <c r="I330" s="222"/>
      <c r="J330" s="223"/>
      <c r="K330" s="224"/>
      <c r="L330" s="218"/>
      <c r="M330" s="219"/>
      <c r="N330" s="66" t="s">
        <v>137</v>
      </c>
      <c r="O330" s="218"/>
      <c r="P330" s="219"/>
      <c r="Q330" s="67" t="s">
        <v>137</v>
      </c>
      <c r="R330" s="222"/>
      <c r="S330" s="223"/>
      <c r="T330" s="224"/>
      <c r="U330" s="218"/>
      <c r="V330" s="219"/>
      <c r="W330" s="67" t="s">
        <v>137</v>
      </c>
      <c r="X330" s="218"/>
      <c r="Y330" s="219"/>
      <c r="Z330" s="66" t="s">
        <v>137</v>
      </c>
      <c r="AA330" s="40"/>
      <c r="AB330" s="67"/>
    </row>
    <row r="331" spans="1:28" x14ac:dyDescent="0.15">
      <c r="A331">
        <v>335</v>
      </c>
      <c r="B331" s="218"/>
      <c r="C331" s="231"/>
      <c r="D331" s="218"/>
      <c r="E331" s="219"/>
      <c r="F331" s="219"/>
      <c r="G331" s="219"/>
      <c r="H331" s="231"/>
      <c r="I331" s="222"/>
      <c r="J331" s="223"/>
      <c r="K331" s="224"/>
      <c r="L331" s="218"/>
      <c r="M331" s="219"/>
      <c r="N331" s="66" t="s">
        <v>137</v>
      </c>
      <c r="O331" s="218"/>
      <c r="P331" s="219"/>
      <c r="Q331" s="67" t="s">
        <v>137</v>
      </c>
      <c r="R331" s="222"/>
      <c r="S331" s="223"/>
      <c r="T331" s="224"/>
      <c r="U331" s="218"/>
      <c r="V331" s="219"/>
      <c r="W331" s="67" t="s">
        <v>137</v>
      </c>
      <c r="X331" s="218"/>
      <c r="Y331" s="219"/>
      <c r="Z331" s="66" t="s">
        <v>137</v>
      </c>
      <c r="AA331" s="40"/>
      <c r="AB331" s="67"/>
    </row>
    <row r="332" spans="1:28" x14ac:dyDescent="0.15">
      <c r="A332">
        <v>336</v>
      </c>
      <c r="B332" s="218"/>
      <c r="C332" s="231"/>
      <c r="D332" s="218"/>
      <c r="E332" s="219"/>
      <c r="F332" s="219"/>
      <c r="G332" s="219"/>
      <c r="H332" s="231"/>
      <c r="I332" s="222"/>
      <c r="J332" s="223"/>
      <c r="K332" s="224"/>
      <c r="L332" s="218"/>
      <c r="M332" s="219"/>
      <c r="N332" s="66" t="s">
        <v>137</v>
      </c>
      <c r="O332" s="218"/>
      <c r="P332" s="219"/>
      <c r="Q332" s="67" t="s">
        <v>137</v>
      </c>
      <c r="R332" s="222"/>
      <c r="S332" s="223"/>
      <c r="T332" s="224"/>
      <c r="U332" s="218"/>
      <c r="V332" s="219"/>
      <c r="W332" s="67" t="s">
        <v>137</v>
      </c>
      <c r="X332" s="218"/>
      <c r="Y332" s="219"/>
      <c r="Z332" s="66" t="s">
        <v>137</v>
      </c>
      <c r="AA332" s="40"/>
      <c r="AB332" s="67"/>
    </row>
    <row r="333" spans="1:28" x14ac:dyDescent="0.15">
      <c r="A333">
        <v>337</v>
      </c>
      <c r="B333" s="218"/>
      <c r="C333" s="231"/>
      <c r="D333" s="218"/>
      <c r="E333" s="219"/>
      <c r="F333" s="219"/>
      <c r="G333" s="219"/>
      <c r="H333" s="231"/>
      <c r="I333" s="222"/>
      <c r="J333" s="223"/>
      <c r="K333" s="224"/>
      <c r="L333" s="218"/>
      <c r="M333" s="219"/>
      <c r="N333" s="66" t="s">
        <v>137</v>
      </c>
      <c r="O333" s="218"/>
      <c r="P333" s="219"/>
      <c r="Q333" s="67" t="s">
        <v>137</v>
      </c>
      <c r="R333" s="222"/>
      <c r="S333" s="223"/>
      <c r="T333" s="224"/>
      <c r="U333" s="218"/>
      <c r="V333" s="219"/>
      <c r="W333" s="67" t="s">
        <v>137</v>
      </c>
      <c r="X333" s="218"/>
      <c r="Y333" s="219"/>
      <c r="Z333" s="66" t="s">
        <v>137</v>
      </c>
      <c r="AA333" s="40"/>
      <c r="AB333" s="67"/>
    </row>
    <row r="334" spans="1:28" x14ac:dyDescent="0.15">
      <c r="A334">
        <v>338</v>
      </c>
      <c r="B334" s="218"/>
      <c r="C334" s="231"/>
      <c r="D334" s="218"/>
      <c r="E334" s="219"/>
      <c r="F334" s="219"/>
      <c r="G334" s="219"/>
      <c r="H334" s="231"/>
      <c r="I334" s="222"/>
      <c r="J334" s="223"/>
      <c r="K334" s="224"/>
      <c r="L334" s="218"/>
      <c r="M334" s="219"/>
      <c r="N334" s="66" t="s">
        <v>137</v>
      </c>
      <c r="O334" s="218"/>
      <c r="P334" s="219"/>
      <c r="Q334" s="67" t="s">
        <v>137</v>
      </c>
      <c r="R334" s="222"/>
      <c r="S334" s="223"/>
      <c r="T334" s="224"/>
      <c r="U334" s="218"/>
      <c r="V334" s="219"/>
      <c r="W334" s="67" t="s">
        <v>137</v>
      </c>
      <c r="X334" s="218"/>
      <c r="Y334" s="219"/>
      <c r="Z334" s="66" t="s">
        <v>137</v>
      </c>
      <c r="AA334" s="40"/>
      <c r="AB334" s="67"/>
    </row>
    <row r="335" spans="1:28" x14ac:dyDescent="0.15">
      <c r="A335">
        <v>339</v>
      </c>
      <c r="B335" s="218"/>
      <c r="C335" s="231"/>
      <c r="D335" s="218"/>
      <c r="E335" s="219"/>
      <c r="F335" s="219"/>
      <c r="G335" s="219"/>
      <c r="H335" s="231"/>
      <c r="I335" s="222"/>
      <c r="J335" s="223"/>
      <c r="K335" s="224"/>
      <c r="L335" s="218"/>
      <c r="M335" s="219"/>
      <c r="N335" s="66" t="s">
        <v>137</v>
      </c>
      <c r="O335" s="218"/>
      <c r="P335" s="219"/>
      <c r="Q335" s="67" t="s">
        <v>137</v>
      </c>
      <c r="R335" s="222"/>
      <c r="S335" s="223"/>
      <c r="T335" s="224"/>
      <c r="U335" s="218"/>
      <c r="V335" s="219"/>
      <c r="W335" s="67" t="s">
        <v>137</v>
      </c>
      <c r="X335" s="218"/>
      <c r="Y335" s="219"/>
      <c r="Z335" s="66" t="s">
        <v>137</v>
      </c>
      <c r="AA335" s="40"/>
      <c r="AB335" s="67"/>
    </row>
    <row r="336" spans="1:28" x14ac:dyDescent="0.15">
      <c r="A336">
        <v>340</v>
      </c>
      <c r="B336" s="218"/>
      <c r="C336" s="231"/>
      <c r="D336" s="218"/>
      <c r="E336" s="219"/>
      <c r="F336" s="219"/>
      <c r="G336" s="219"/>
      <c r="H336" s="231"/>
      <c r="I336" s="222"/>
      <c r="J336" s="223"/>
      <c r="K336" s="224"/>
      <c r="L336" s="218"/>
      <c r="M336" s="219"/>
      <c r="N336" s="66" t="s">
        <v>137</v>
      </c>
      <c r="O336" s="218"/>
      <c r="P336" s="219"/>
      <c r="Q336" s="67" t="s">
        <v>137</v>
      </c>
      <c r="R336" s="222"/>
      <c r="S336" s="223"/>
      <c r="T336" s="224"/>
      <c r="U336" s="218"/>
      <c r="V336" s="219"/>
      <c r="W336" s="67" t="s">
        <v>137</v>
      </c>
      <c r="X336" s="218"/>
      <c r="Y336" s="219"/>
      <c r="Z336" s="66" t="s">
        <v>137</v>
      </c>
      <c r="AA336" s="40"/>
      <c r="AB336" s="67"/>
    </row>
    <row r="337" spans="1:28" x14ac:dyDescent="0.15">
      <c r="A337">
        <v>341</v>
      </c>
      <c r="B337" s="218"/>
      <c r="C337" s="231"/>
      <c r="D337" s="218"/>
      <c r="E337" s="219"/>
      <c r="F337" s="219"/>
      <c r="G337" s="219"/>
      <c r="H337" s="231"/>
      <c r="I337" s="222"/>
      <c r="J337" s="223"/>
      <c r="K337" s="224"/>
      <c r="L337" s="218"/>
      <c r="M337" s="219"/>
      <c r="N337" s="66" t="s">
        <v>137</v>
      </c>
      <c r="O337" s="218"/>
      <c r="P337" s="219"/>
      <c r="Q337" s="67" t="s">
        <v>137</v>
      </c>
      <c r="R337" s="222"/>
      <c r="S337" s="223"/>
      <c r="T337" s="224"/>
      <c r="U337" s="218"/>
      <c r="V337" s="219"/>
      <c r="W337" s="67" t="s">
        <v>137</v>
      </c>
      <c r="X337" s="218"/>
      <c r="Y337" s="219"/>
      <c r="Z337" s="66" t="s">
        <v>137</v>
      </c>
      <c r="AA337" s="40"/>
      <c r="AB337" s="67"/>
    </row>
    <row r="338" spans="1:28" x14ac:dyDescent="0.15">
      <c r="A338">
        <v>342</v>
      </c>
      <c r="B338" s="218"/>
      <c r="C338" s="231"/>
      <c r="D338" s="218"/>
      <c r="E338" s="219"/>
      <c r="F338" s="219"/>
      <c r="G338" s="219"/>
      <c r="H338" s="231"/>
      <c r="I338" s="222"/>
      <c r="J338" s="223"/>
      <c r="K338" s="224"/>
      <c r="L338" s="218"/>
      <c r="M338" s="219"/>
      <c r="N338" s="66" t="s">
        <v>137</v>
      </c>
      <c r="O338" s="218"/>
      <c r="P338" s="219"/>
      <c r="Q338" s="67" t="s">
        <v>137</v>
      </c>
      <c r="R338" s="222"/>
      <c r="S338" s="223"/>
      <c r="T338" s="224"/>
      <c r="U338" s="218"/>
      <c r="V338" s="219"/>
      <c r="W338" s="67" t="s">
        <v>137</v>
      </c>
      <c r="X338" s="218"/>
      <c r="Y338" s="219"/>
      <c r="Z338" s="66" t="s">
        <v>137</v>
      </c>
      <c r="AA338" s="40"/>
      <c r="AB338" s="67"/>
    </row>
    <row r="339" spans="1:28" x14ac:dyDescent="0.15">
      <c r="A339">
        <v>343</v>
      </c>
      <c r="B339" s="218"/>
      <c r="C339" s="231"/>
      <c r="D339" s="218"/>
      <c r="E339" s="219"/>
      <c r="F339" s="219"/>
      <c r="G339" s="219"/>
      <c r="H339" s="231"/>
      <c r="I339" s="222"/>
      <c r="J339" s="223"/>
      <c r="K339" s="224"/>
      <c r="L339" s="218"/>
      <c r="M339" s="219"/>
      <c r="N339" s="66" t="s">
        <v>137</v>
      </c>
      <c r="O339" s="218"/>
      <c r="P339" s="219"/>
      <c r="Q339" s="67" t="s">
        <v>137</v>
      </c>
      <c r="R339" s="222"/>
      <c r="S339" s="223"/>
      <c r="T339" s="224"/>
      <c r="U339" s="218"/>
      <c r="V339" s="219"/>
      <c r="W339" s="67" t="s">
        <v>137</v>
      </c>
      <c r="X339" s="218"/>
      <c r="Y339" s="219"/>
      <c r="Z339" s="66" t="s">
        <v>137</v>
      </c>
      <c r="AA339" s="40"/>
      <c r="AB339" s="67"/>
    </row>
    <row r="340" spans="1:28" x14ac:dyDescent="0.15">
      <c r="A340">
        <v>344</v>
      </c>
      <c r="B340" s="218"/>
      <c r="C340" s="231"/>
      <c r="D340" s="218"/>
      <c r="E340" s="219"/>
      <c r="F340" s="219"/>
      <c r="G340" s="219"/>
      <c r="H340" s="231"/>
      <c r="I340" s="222"/>
      <c r="J340" s="223"/>
      <c r="K340" s="224"/>
      <c r="L340" s="218"/>
      <c r="M340" s="219"/>
      <c r="N340" s="66" t="s">
        <v>137</v>
      </c>
      <c r="O340" s="218"/>
      <c r="P340" s="219"/>
      <c r="Q340" s="67" t="s">
        <v>137</v>
      </c>
      <c r="R340" s="222"/>
      <c r="S340" s="223"/>
      <c r="T340" s="224"/>
      <c r="U340" s="218"/>
      <c r="V340" s="219"/>
      <c r="W340" s="67" t="s">
        <v>137</v>
      </c>
      <c r="X340" s="218"/>
      <c r="Y340" s="219"/>
      <c r="Z340" s="66" t="s">
        <v>137</v>
      </c>
      <c r="AA340" s="40"/>
      <c r="AB340" s="67"/>
    </row>
    <row r="341" spans="1:28" x14ac:dyDescent="0.15">
      <c r="A341">
        <v>345</v>
      </c>
      <c r="B341" s="218"/>
      <c r="C341" s="231"/>
      <c r="D341" s="218"/>
      <c r="E341" s="219"/>
      <c r="F341" s="219"/>
      <c r="G341" s="219"/>
      <c r="H341" s="231"/>
      <c r="I341" s="222"/>
      <c r="J341" s="223"/>
      <c r="K341" s="224"/>
      <c r="L341" s="218"/>
      <c r="M341" s="219"/>
      <c r="N341" s="66" t="s">
        <v>137</v>
      </c>
      <c r="O341" s="218"/>
      <c r="P341" s="219"/>
      <c r="Q341" s="67" t="s">
        <v>137</v>
      </c>
      <c r="R341" s="222"/>
      <c r="S341" s="223"/>
      <c r="T341" s="224"/>
      <c r="U341" s="218"/>
      <c r="V341" s="219"/>
      <c r="W341" s="67" t="s">
        <v>137</v>
      </c>
      <c r="X341" s="218"/>
      <c r="Y341" s="219"/>
      <c r="Z341" s="66" t="s">
        <v>137</v>
      </c>
      <c r="AA341" s="40"/>
      <c r="AB341" s="67"/>
    </row>
    <row r="342" spans="1:28" x14ac:dyDescent="0.15">
      <c r="A342">
        <v>346</v>
      </c>
      <c r="B342" s="218"/>
      <c r="C342" s="231"/>
      <c r="D342" s="218"/>
      <c r="E342" s="219"/>
      <c r="F342" s="219"/>
      <c r="G342" s="219"/>
      <c r="H342" s="231"/>
      <c r="I342" s="222"/>
      <c r="J342" s="223"/>
      <c r="K342" s="224"/>
      <c r="L342" s="218"/>
      <c r="M342" s="219"/>
      <c r="N342" s="66" t="s">
        <v>137</v>
      </c>
      <c r="O342" s="218"/>
      <c r="P342" s="219"/>
      <c r="Q342" s="67" t="s">
        <v>137</v>
      </c>
      <c r="R342" s="222"/>
      <c r="S342" s="223"/>
      <c r="T342" s="224"/>
      <c r="U342" s="218"/>
      <c r="V342" s="219"/>
      <c r="W342" s="67" t="s">
        <v>137</v>
      </c>
      <c r="X342" s="218"/>
      <c r="Y342" s="219"/>
      <c r="Z342" s="66" t="s">
        <v>137</v>
      </c>
      <c r="AA342" s="40"/>
      <c r="AB342" s="67"/>
    </row>
    <row r="343" spans="1:28" x14ac:dyDescent="0.15">
      <c r="A343">
        <v>347</v>
      </c>
      <c r="B343" s="218"/>
      <c r="C343" s="231"/>
      <c r="D343" s="218"/>
      <c r="E343" s="219"/>
      <c r="F343" s="219"/>
      <c r="G343" s="219"/>
      <c r="H343" s="231"/>
      <c r="I343" s="222"/>
      <c r="J343" s="223"/>
      <c r="K343" s="224"/>
      <c r="L343" s="218"/>
      <c r="M343" s="219"/>
      <c r="N343" s="66" t="s">
        <v>137</v>
      </c>
      <c r="O343" s="218"/>
      <c r="P343" s="219"/>
      <c r="Q343" s="67" t="s">
        <v>137</v>
      </c>
      <c r="R343" s="222"/>
      <c r="S343" s="223"/>
      <c r="T343" s="224"/>
      <c r="U343" s="218"/>
      <c r="V343" s="219"/>
      <c r="W343" s="67" t="s">
        <v>137</v>
      </c>
      <c r="X343" s="218"/>
      <c r="Y343" s="219"/>
      <c r="Z343" s="66" t="s">
        <v>137</v>
      </c>
      <c r="AA343" s="40"/>
      <c r="AB343" s="67"/>
    </row>
    <row r="344" spans="1:28" x14ac:dyDescent="0.15">
      <c r="A344">
        <v>348</v>
      </c>
      <c r="B344" s="218"/>
      <c r="C344" s="231"/>
      <c r="D344" s="218"/>
      <c r="E344" s="219"/>
      <c r="F344" s="219"/>
      <c r="G344" s="219"/>
      <c r="H344" s="231"/>
      <c r="I344" s="222"/>
      <c r="J344" s="223"/>
      <c r="K344" s="224"/>
      <c r="L344" s="218"/>
      <c r="M344" s="219"/>
      <c r="N344" s="66" t="s">
        <v>137</v>
      </c>
      <c r="O344" s="218"/>
      <c r="P344" s="219"/>
      <c r="Q344" s="67" t="s">
        <v>137</v>
      </c>
      <c r="R344" s="222"/>
      <c r="S344" s="223"/>
      <c r="T344" s="224"/>
      <c r="U344" s="218"/>
      <c r="V344" s="219"/>
      <c r="W344" s="67" t="s">
        <v>137</v>
      </c>
      <c r="X344" s="218"/>
      <c r="Y344" s="219"/>
      <c r="Z344" s="66" t="s">
        <v>137</v>
      </c>
      <c r="AA344" s="40"/>
      <c r="AB344" s="67"/>
    </row>
    <row r="345" spans="1:28" x14ac:dyDescent="0.15">
      <c r="A345">
        <v>349</v>
      </c>
      <c r="B345" s="218"/>
      <c r="C345" s="231"/>
      <c r="D345" s="218"/>
      <c r="E345" s="219"/>
      <c r="F345" s="219"/>
      <c r="G345" s="219"/>
      <c r="H345" s="231"/>
      <c r="I345" s="222"/>
      <c r="J345" s="223"/>
      <c r="K345" s="224"/>
      <c r="L345" s="218"/>
      <c r="M345" s="219"/>
      <c r="N345" s="66" t="s">
        <v>137</v>
      </c>
      <c r="O345" s="218"/>
      <c r="P345" s="219"/>
      <c r="Q345" s="67" t="s">
        <v>137</v>
      </c>
      <c r="R345" s="222"/>
      <c r="S345" s="223"/>
      <c r="T345" s="224"/>
      <c r="U345" s="218"/>
      <c r="V345" s="219"/>
      <c r="W345" s="67" t="s">
        <v>137</v>
      </c>
      <c r="X345" s="218"/>
      <c r="Y345" s="219"/>
      <c r="Z345" s="66" t="s">
        <v>137</v>
      </c>
      <c r="AA345" s="40"/>
      <c r="AB345" s="67"/>
    </row>
    <row r="346" spans="1:28" x14ac:dyDescent="0.15">
      <c r="A346">
        <v>350</v>
      </c>
      <c r="B346" s="218"/>
      <c r="C346" s="231"/>
      <c r="D346" s="218"/>
      <c r="E346" s="219"/>
      <c r="F346" s="219"/>
      <c r="G346" s="219"/>
      <c r="H346" s="231"/>
      <c r="I346" s="222"/>
      <c r="J346" s="223"/>
      <c r="K346" s="224"/>
      <c r="L346" s="218"/>
      <c r="M346" s="219"/>
      <c r="N346" s="66" t="s">
        <v>137</v>
      </c>
      <c r="O346" s="218"/>
      <c r="P346" s="219"/>
      <c r="Q346" s="67" t="s">
        <v>137</v>
      </c>
      <c r="R346" s="222"/>
      <c r="S346" s="223"/>
      <c r="T346" s="224"/>
      <c r="U346" s="218"/>
      <c r="V346" s="219"/>
      <c r="W346" s="67" t="s">
        <v>137</v>
      </c>
      <c r="X346" s="218"/>
      <c r="Y346" s="219"/>
      <c r="Z346" s="66" t="s">
        <v>137</v>
      </c>
      <c r="AA346" s="40"/>
      <c r="AB346" s="67"/>
    </row>
    <row r="347" spans="1:28" x14ac:dyDescent="0.15">
      <c r="A347">
        <v>351</v>
      </c>
      <c r="B347" s="218"/>
      <c r="C347" s="231"/>
      <c r="D347" s="218"/>
      <c r="E347" s="219"/>
      <c r="F347" s="219"/>
      <c r="G347" s="219"/>
      <c r="H347" s="231"/>
      <c r="I347" s="222"/>
      <c r="J347" s="223"/>
      <c r="K347" s="224"/>
      <c r="L347" s="218"/>
      <c r="M347" s="219"/>
      <c r="N347" s="66" t="s">
        <v>137</v>
      </c>
      <c r="O347" s="218"/>
      <c r="P347" s="219"/>
      <c r="Q347" s="67" t="s">
        <v>137</v>
      </c>
      <c r="R347" s="222"/>
      <c r="S347" s="223"/>
      <c r="T347" s="224"/>
      <c r="U347" s="218"/>
      <c r="V347" s="219"/>
      <c r="W347" s="67" t="s">
        <v>137</v>
      </c>
      <c r="X347" s="218"/>
      <c r="Y347" s="219"/>
      <c r="Z347" s="66" t="s">
        <v>137</v>
      </c>
      <c r="AA347" s="40"/>
      <c r="AB347" s="67"/>
    </row>
    <row r="348" spans="1:28" x14ac:dyDescent="0.15">
      <c r="A348">
        <v>352</v>
      </c>
      <c r="B348" s="218"/>
      <c r="C348" s="231"/>
      <c r="D348" s="218"/>
      <c r="E348" s="219"/>
      <c r="F348" s="219"/>
      <c r="G348" s="219"/>
      <c r="H348" s="231"/>
      <c r="I348" s="222"/>
      <c r="J348" s="223"/>
      <c r="K348" s="224"/>
      <c r="L348" s="218"/>
      <c r="M348" s="219"/>
      <c r="N348" s="66" t="s">
        <v>137</v>
      </c>
      <c r="O348" s="218"/>
      <c r="P348" s="219"/>
      <c r="Q348" s="67" t="s">
        <v>137</v>
      </c>
      <c r="R348" s="222"/>
      <c r="S348" s="223"/>
      <c r="T348" s="224"/>
      <c r="U348" s="218"/>
      <c r="V348" s="219"/>
      <c r="W348" s="67" t="s">
        <v>137</v>
      </c>
      <c r="X348" s="218"/>
      <c r="Y348" s="219"/>
      <c r="Z348" s="66" t="s">
        <v>137</v>
      </c>
      <c r="AA348" s="40"/>
      <c r="AB348" s="67"/>
    </row>
    <row r="349" spans="1:28" x14ac:dyDescent="0.15">
      <c r="A349">
        <v>353</v>
      </c>
      <c r="B349" s="218"/>
      <c r="C349" s="231"/>
      <c r="D349" s="218"/>
      <c r="E349" s="219"/>
      <c r="F349" s="219"/>
      <c r="G349" s="219"/>
      <c r="H349" s="231"/>
      <c r="I349" s="222"/>
      <c r="J349" s="223"/>
      <c r="K349" s="224"/>
      <c r="L349" s="218"/>
      <c r="M349" s="219"/>
      <c r="N349" s="66" t="s">
        <v>137</v>
      </c>
      <c r="O349" s="218"/>
      <c r="P349" s="219"/>
      <c r="Q349" s="67" t="s">
        <v>137</v>
      </c>
      <c r="R349" s="222"/>
      <c r="S349" s="223"/>
      <c r="T349" s="224"/>
      <c r="U349" s="218"/>
      <c r="V349" s="219"/>
      <c r="W349" s="67" t="s">
        <v>137</v>
      </c>
      <c r="X349" s="218"/>
      <c r="Y349" s="219"/>
      <c r="Z349" s="66" t="s">
        <v>137</v>
      </c>
      <c r="AA349" s="40"/>
      <c r="AB349" s="67"/>
    </row>
    <row r="350" spans="1:28" x14ac:dyDescent="0.15">
      <c r="A350">
        <v>354</v>
      </c>
      <c r="B350" s="218"/>
      <c r="C350" s="231"/>
      <c r="D350" s="218"/>
      <c r="E350" s="219"/>
      <c r="F350" s="219"/>
      <c r="G350" s="219"/>
      <c r="H350" s="231"/>
      <c r="I350" s="222"/>
      <c r="J350" s="223"/>
      <c r="K350" s="224"/>
      <c r="L350" s="218"/>
      <c r="M350" s="219"/>
      <c r="N350" s="66" t="s">
        <v>137</v>
      </c>
      <c r="O350" s="218"/>
      <c r="P350" s="219"/>
      <c r="Q350" s="67" t="s">
        <v>137</v>
      </c>
      <c r="R350" s="222"/>
      <c r="S350" s="223"/>
      <c r="T350" s="224"/>
      <c r="U350" s="218"/>
      <c r="V350" s="219"/>
      <c r="W350" s="67" t="s">
        <v>137</v>
      </c>
      <c r="X350" s="218"/>
      <c r="Y350" s="219"/>
      <c r="Z350" s="66" t="s">
        <v>137</v>
      </c>
      <c r="AA350" s="40"/>
      <c r="AB350" s="67"/>
    </row>
    <row r="351" spans="1:28" x14ac:dyDescent="0.15">
      <c r="A351">
        <v>355</v>
      </c>
      <c r="B351" s="218"/>
      <c r="C351" s="231"/>
      <c r="D351" s="218"/>
      <c r="E351" s="219"/>
      <c r="F351" s="219"/>
      <c r="G351" s="219"/>
      <c r="H351" s="231"/>
      <c r="I351" s="222"/>
      <c r="J351" s="223"/>
      <c r="K351" s="224"/>
      <c r="L351" s="218"/>
      <c r="M351" s="219"/>
      <c r="N351" s="66" t="s">
        <v>137</v>
      </c>
      <c r="O351" s="218"/>
      <c r="P351" s="219"/>
      <c r="Q351" s="67" t="s">
        <v>137</v>
      </c>
      <c r="R351" s="222"/>
      <c r="S351" s="223"/>
      <c r="T351" s="224"/>
      <c r="U351" s="218"/>
      <c r="V351" s="219"/>
      <c r="W351" s="67" t="s">
        <v>137</v>
      </c>
      <c r="X351" s="218"/>
      <c r="Y351" s="219"/>
      <c r="Z351" s="66" t="s">
        <v>137</v>
      </c>
      <c r="AA351" s="40"/>
      <c r="AB351" s="67"/>
    </row>
    <row r="352" spans="1:28" x14ac:dyDescent="0.15">
      <c r="A352">
        <v>356</v>
      </c>
      <c r="B352" s="218"/>
      <c r="C352" s="231"/>
      <c r="D352" s="218"/>
      <c r="E352" s="219"/>
      <c r="F352" s="219"/>
      <c r="G352" s="219"/>
      <c r="H352" s="231"/>
      <c r="I352" s="222"/>
      <c r="J352" s="223"/>
      <c r="K352" s="224"/>
      <c r="L352" s="218"/>
      <c r="M352" s="219"/>
      <c r="N352" s="66" t="s">
        <v>137</v>
      </c>
      <c r="O352" s="218"/>
      <c r="P352" s="219"/>
      <c r="Q352" s="67" t="s">
        <v>137</v>
      </c>
      <c r="R352" s="222"/>
      <c r="S352" s="223"/>
      <c r="T352" s="224"/>
      <c r="U352" s="218"/>
      <c r="V352" s="219"/>
      <c r="W352" s="67" t="s">
        <v>137</v>
      </c>
      <c r="X352" s="218"/>
      <c r="Y352" s="219"/>
      <c r="Z352" s="66" t="s">
        <v>137</v>
      </c>
      <c r="AA352" s="40"/>
      <c r="AB352" s="67"/>
    </row>
    <row r="353" spans="1:28" x14ac:dyDescent="0.15">
      <c r="A353">
        <v>357</v>
      </c>
      <c r="B353" s="218"/>
      <c r="C353" s="231"/>
      <c r="D353" s="218"/>
      <c r="E353" s="219"/>
      <c r="F353" s="219"/>
      <c r="G353" s="219"/>
      <c r="H353" s="231"/>
      <c r="I353" s="222"/>
      <c r="J353" s="223"/>
      <c r="K353" s="224"/>
      <c r="L353" s="218"/>
      <c r="M353" s="219"/>
      <c r="N353" s="66" t="s">
        <v>137</v>
      </c>
      <c r="O353" s="218"/>
      <c r="P353" s="219"/>
      <c r="Q353" s="67" t="s">
        <v>137</v>
      </c>
      <c r="R353" s="222"/>
      <c r="S353" s="223"/>
      <c r="T353" s="224"/>
      <c r="U353" s="218"/>
      <c r="V353" s="219"/>
      <c r="W353" s="67" t="s">
        <v>137</v>
      </c>
      <c r="X353" s="218"/>
      <c r="Y353" s="219"/>
      <c r="Z353" s="66" t="s">
        <v>137</v>
      </c>
      <c r="AA353" s="40"/>
      <c r="AB353" s="67"/>
    </row>
    <row r="354" spans="1:28" x14ac:dyDescent="0.15">
      <c r="A354">
        <v>358</v>
      </c>
      <c r="B354" s="218"/>
      <c r="C354" s="231"/>
      <c r="D354" s="218"/>
      <c r="E354" s="219"/>
      <c r="F354" s="219"/>
      <c r="G354" s="219"/>
      <c r="H354" s="231"/>
      <c r="I354" s="222"/>
      <c r="J354" s="223"/>
      <c r="K354" s="224"/>
      <c r="L354" s="218"/>
      <c r="M354" s="219"/>
      <c r="N354" s="66" t="s">
        <v>137</v>
      </c>
      <c r="O354" s="218"/>
      <c r="P354" s="219"/>
      <c r="Q354" s="67" t="s">
        <v>137</v>
      </c>
      <c r="R354" s="222"/>
      <c r="S354" s="223"/>
      <c r="T354" s="224"/>
      <c r="U354" s="218"/>
      <c r="V354" s="219"/>
      <c r="W354" s="67" t="s">
        <v>137</v>
      </c>
      <c r="X354" s="218"/>
      <c r="Y354" s="219"/>
      <c r="Z354" s="66" t="s">
        <v>137</v>
      </c>
      <c r="AA354" s="40"/>
      <c r="AB354" s="67"/>
    </row>
    <row r="355" spans="1:28" x14ac:dyDescent="0.15">
      <c r="A355">
        <v>359</v>
      </c>
      <c r="B355" s="218"/>
      <c r="C355" s="231"/>
      <c r="D355" s="218"/>
      <c r="E355" s="219"/>
      <c r="F355" s="219"/>
      <c r="G355" s="219"/>
      <c r="H355" s="231"/>
      <c r="I355" s="222"/>
      <c r="J355" s="223"/>
      <c r="K355" s="224"/>
      <c r="L355" s="218"/>
      <c r="M355" s="219"/>
      <c r="N355" s="66" t="s">
        <v>137</v>
      </c>
      <c r="O355" s="218"/>
      <c r="P355" s="219"/>
      <c r="Q355" s="67" t="s">
        <v>137</v>
      </c>
      <c r="R355" s="222"/>
      <c r="S355" s="223"/>
      <c r="T355" s="224"/>
      <c r="U355" s="218"/>
      <c r="V355" s="219"/>
      <c r="W355" s="67" t="s">
        <v>137</v>
      </c>
      <c r="X355" s="218"/>
      <c r="Y355" s="219"/>
      <c r="Z355" s="66" t="s">
        <v>137</v>
      </c>
      <c r="AA355" s="40"/>
      <c r="AB355" s="67"/>
    </row>
    <row r="356" spans="1:28" x14ac:dyDescent="0.15">
      <c r="A356">
        <v>360</v>
      </c>
      <c r="B356" s="218"/>
      <c r="C356" s="231"/>
      <c r="D356" s="218"/>
      <c r="E356" s="219"/>
      <c r="F356" s="219"/>
      <c r="G356" s="219"/>
      <c r="H356" s="231"/>
      <c r="I356" s="222"/>
      <c r="J356" s="223"/>
      <c r="K356" s="224"/>
      <c r="L356" s="218"/>
      <c r="M356" s="219"/>
      <c r="N356" s="66" t="s">
        <v>137</v>
      </c>
      <c r="O356" s="218"/>
      <c r="P356" s="219"/>
      <c r="Q356" s="67" t="s">
        <v>137</v>
      </c>
      <c r="R356" s="222"/>
      <c r="S356" s="223"/>
      <c r="T356" s="224"/>
      <c r="U356" s="218"/>
      <c r="V356" s="219"/>
      <c r="W356" s="67" t="s">
        <v>137</v>
      </c>
      <c r="X356" s="218"/>
      <c r="Y356" s="219"/>
      <c r="Z356" s="66" t="s">
        <v>137</v>
      </c>
      <c r="AA356" s="40"/>
      <c r="AB356" s="67"/>
    </row>
    <row r="357" spans="1:28" x14ac:dyDescent="0.15">
      <c r="A357">
        <v>361</v>
      </c>
      <c r="B357" s="218"/>
      <c r="C357" s="231"/>
      <c r="D357" s="218"/>
      <c r="E357" s="219"/>
      <c r="F357" s="219"/>
      <c r="G357" s="219"/>
      <c r="H357" s="231"/>
      <c r="I357" s="222"/>
      <c r="J357" s="223"/>
      <c r="K357" s="224"/>
      <c r="L357" s="218"/>
      <c r="M357" s="219"/>
      <c r="N357" s="66" t="s">
        <v>137</v>
      </c>
      <c r="O357" s="218"/>
      <c r="P357" s="219"/>
      <c r="Q357" s="67" t="s">
        <v>137</v>
      </c>
      <c r="R357" s="222"/>
      <c r="S357" s="223"/>
      <c r="T357" s="224"/>
      <c r="U357" s="218"/>
      <c r="V357" s="219"/>
      <c r="W357" s="67" t="s">
        <v>137</v>
      </c>
      <c r="X357" s="218"/>
      <c r="Y357" s="219"/>
      <c r="Z357" s="66" t="s">
        <v>137</v>
      </c>
      <c r="AA357" s="40"/>
      <c r="AB357" s="67"/>
    </row>
    <row r="358" spans="1:28" x14ac:dyDescent="0.15">
      <c r="A358">
        <v>362</v>
      </c>
      <c r="B358" s="218"/>
      <c r="C358" s="231"/>
      <c r="D358" s="218"/>
      <c r="E358" s="219"/>
      <c r="F358" s="219"/>
      <c r="G358" s="219"/>
      <c r="H358" s="231"/>
      <c r="I358" s="222"/>
      <c r="J358" s="223"/>
      <c r="K358" s="224"/>
      <c r="L358" s="218"/>
      <c r="M358" s="219"/>
      <c r="N358" s="66" t="s">
        <v>137</v>
      </c>
      <c r="O358" s="218"/>
      <c r="P358" s="219"/>
      <c r="Q358" s="67" t="s">
        <v>137</v>
      </c>
      <c r="R358" s="222"/>
      <c r="S358" s="223"/>
      <c r="T358" s="224"/>
      <c r="U358" s="218"/>
      <c r="V358" s="219"/>
      <c r="W358" s="67" t="s">
        <v>137</v>
      </c>
      <c r="X358" s="218"/>
      <c r="Y358" s="219"/>
      <c r="Z358" s="66" t="s">
        <v>137</v>
      </c>
      <c r="AA358" s="40"/>
      <c r="AB358" s="67"/>
    </row>
    <row r="359" spans="1:28" x14ac:dyDescent="0.15">
      <c r="A359">
        <v>363</v>
      </c>
      <c r="B359" s="218"/>
      <c r="C359" s="231"/>
      <c r="D359" s="218"/>
      <c r="E359" s="219"/>
      <c r="F359" s="219"/>
      <c r="G359" s="219"/>
      <c r="H359" s="231"/>
      <c r="I359" s="222"/>
      <c r="J359" s="223"/>
      <c r="K359" s="224"/>
      <c r="L359" s="218"/>
      <c r="M359" s="219"/>
      <c r="N359" s="66" t="s">
        <v>137</v>
      </c>
      <c r="O359" s="218"/>
      <c r="P359" s="219"/>
      <c r="Q359" s="67" t="s">
        <v>137</v>
      </c>
      <c r="R359" s="222"/>
      <c r="S359" s="223"/>
      <c r="T359" s="224"/>
      <c r="U359" s="218"/>
      <c r="V359" s="219"/>
      <c r="W359" s="67" t="s">
        <v>137</v>
      </c>
      <c r="X359" s="218"/>
      <c r="Y359" s="219"/>
      <c r="Z359" s="66" t="s">
        <v>137</v>
      </c>
      <c r="AA359" s="40"/>
      <c r="AB359" s="67"/>
    </row>
    <row r="360" spans="1:28" x14ac:dyDescent="0.15">
      <c r="A360">
        <v>364</v>
      </c>
      <c r="B360" s="218"/>
      <c r="C360" s="231"/>
      <c r="D360" s="218"/>
      <c r="E360" s="219"/>
      <c r="F360" s="219"/>
      <c r="G360" s="219"/>
      <c r="H360" s="231"/>
      <c r="I360" s="222"/>
      <c r="J360" s="223"/>
      <c r="K360" s="224"/>
      <c r="L360" s="218"/>
      <c r="M360" s="219"/>
      <c r="N360" s="66" t="s">
        <v>137</v>
      </c>
      <c r="O360" s="218"/>
      <c r="P360" s="219"/>
      <c r="Q360" s="67" t="s">
        <v>137</v>
      </c>
      <c r="R360" s="222"/>
      <c r="S360" s="223"/>
      <c r="T360" s="224"/>
      <c r="U360" s="218"/>
      <c r="V360" s="219"/>
      <c r="W360" s="67" t="s">
        <v>137</v>
      </c>
      <c r="X360" s="218"/>
      <c r="Y360" s="219"/>
      <c r="Z360" s="66" t="s">
        <v>137</v>
      </c>
      <c r="AA360" s="40"/>
      <c r="AB360" s="67"/>
    </row>
    <row r="361" spans="1:28" x14ac:dyDescent="0.15">
      <c r="A361">
        <v>365</v>
      </c>
      <c r="B361" s="218"/>
      <c r="C361" s="231"/>
      <c r="D361" s="218"/>
      <c r="E361" s="219"/>
      <c r="F361" s="219"/>
      <c r="G361" s="219"/>
      <c r="H361" s="231"/>
      <c r="I361" s="222"/>
      <c r="J361" s="223"/>
      <c r="K361" s="224"/>
      <c r="L361" s="218"/>
      <c r="M361" s="219"/>
      <c r="N361" s="66" t="s">
        <v>137</v>
      </c>
      <c r="O361" s="218"/>
      <c r="P361" s="219"/>
      <c r="Q361" s="67" t="s">
        <v>137</v>
      </c>
      <c r="R361" s="222"/>
      <c r="S361" s="223"/>
      <c r="T361" s="224"/>
      <c r="U361" s="218"/>
      <c r="V361" s="219"/>
      <c r="W361" s="67" t="s">
        <v>137</v>
      </c>
      <c r="X361" s="218"/>
      <c r="Y361" s="219"/>
      <c r="Z361" s="66" t="s">
        <v>137</v>
      </c>
      <c r="AA361" s="40"/>
      <c r="AB361" s="67"/>
    </row>
    <row r="362" spans="1:28" x14ac:dyDescent="0.15">
      <c r="A362">
        <v>366</v>
      </c>
      <c r="B362" s="218"/>
      <c r="C362" s="231"/>
      <c r="D362" s="218"/>
      <c r="E362" s="219"/>
      <c r="F362" s="219"/>
      <c r="G362" s="219"/>
      <c r="H362" s="231"/>
      <c r="I362" s="222"/>
      <c r="J362" s="223"/>
      <c r="K362" s="224"/>
      <c r="L362" s="218"/>
      <c r="M362" s="219"/>
      <c r="N362" s="66" t="s">
        <v>137</v>
      </c>
      <c r="O362" s="218"/>
      <c r="P362" s="219"/>
      <c r="Q362" s="67" t="s">
        <v>137</v>
      </c>
      <c r="R362" s="222"/>
      <c r="S362" s="223"/>
      <c r="T362" s="224"/>
      <c r="U362" s="218"/>
      <c r="V362" s="219"/>
      <c r="W362" s="67" t="s">
        <v>137</v>
      </c>
      <c r="X362" s="218"/>
      <c r="Y362" s="219"/>
      <c r="Z362" s="66" t="s">
        <v>137</v>
      </c>
      <c r="AA362" s="40"/>
      <c r="AB362" s="67"/>
    </row>
    <row r="363" spans="1:28" x14ac:dyDescent="0.15">
      <c r="A363">
        <v>367</v>
      </c>
      <c r="B363" s="218"/>
      <c r="C363" s="231"/>
      <c r="D363" s="218"/>
      <c r="E363" s="219"/>
      <c r="F363" s="219"/>
      <c r="G363" s="219"/>
      <c r="H363" s="231"/>
      <c r="I363" s="222"/>
      <c r="J363" s="223"/>
      <c r="K363" s="224"/>
      <c r="L363" s="218"/>
      <c r="M363" s="219"/>
      <c r="N363" s="66" t="s">
        <v>137</v>
      </c>
      <c r="O363" s="218"/>
      <c r="P363" s="219"/>
      <c r="Q363" s="67" t="s">
        <v>137</v>
      </c>
      <c r="R363" s="222"/>
      <c r="S363" s="223"/>
      <c r="T363" s="224"/>
      <c r="U363" s="218"/>
      <c r="V363" s="219"/>
      <c r="W363" s="67" t="s">
        <v>137</v>
      </c>
      <c r="X363" s="218"/>
      <c r="Y363" s="219"/>
      <c r="Z363" s="66" t="s">
        <v>137</v>
      </c>
      <c r="AA363" s="40"/>
      <c r="AB363" s="67"/>
    </row>
    <row r="364" spans="1:28" x14ac:dyDescent="0.15">
      <c r="A364">
        <v>368</v>
      </c>
      <c r="B364" s="218"/>
      <c r="C364" s="231"/>
      <c r="D364" s="218"/>
      <c r="E364" s="219"/>
      <c r="F364" s="219"/>
      <c r="G364" s="219"/>
      <c r="H364" s="231"/>
      <c r="I364" s="222"/>
      <c r="J364" s="223"/>
      <c r="K364" s="224"/>
      <c r="L364" s="218"/>
      <c r="M364" s="219"/>
      <c r="N364" s="66" t="s">
        <v>137</v>
      </c>
      <c r="O364" s="218"/>
      <c r="P364" s="219"/>
      <c r="Q364" s="67" t="s">
        <v>137</v>
      </c>
      <c r="R364" s="222"/>
      <c r="S364" s="223"/>
      <c r="T364" s="224"/>
      <c r="U364" s="218"/>
      <c r="V364" s="219"/>
      <c r="W364" s="67" t="s">
        <v>137</v>
      </c>
      <c r="X364" s="218"/>
      <c r="Y364" s="219"/>
      <c r="Z364" s="66" t="s">
        <v>137</v>
      </c>
      <c r="AA364" s="40"/>
      <c r="AB364" s="67"/>
    </row>
    <row r="365" spans="1:28" x14ac:dyDescent="0.15">
      <c r="A365">
        <v>369</v>
      </c>
      <c r="B365" s="218"/>
      <c r="C365" s="231"/>
      <c r="D365" s="218"/>
      <c r="E365" s="219"/>
      <c r="F365" s="219"/>
      <c r="G365" s="219"/>
      <c r="H365" s="231"/>
      <c r="I365" s="222"/>
      <c r="J365" s="223"/>
      <c r="K365" s="224"/>
      <c r="L365" s="218"/>
      <c r="M365" s="219"/>
      <c r="N365" s="66" t="s">
        <v>137</v>
      </c>
      <c r="O365" s="218"/>
      <c r="P365" s="219"/>
      <c r="Q365" s="67" t="s">
        <v>137</v>
      </c>
      <c r="R365" s="222"/>
      <c r="S365" s="223"/>
      <c r="T365" s="224"/>
      <c r="U365" s="218"/>
      <c r="V365" s="219"/>
      <c r="W365" s="67" t="s">
        <v>137</v>
      </c>
      <c r="X365" s="218"/>
      <c r="Y365" s="219"/>
      <c r="Z365" s="66" t="s">
        <v>137</v>
      </c>
      <c r="AA365" s="40"/>
      <c r="AB365" s="67"/>
    </row>
    <row r="366" spans="1:28" x14ac:dyDescent="0.15">
      <c r="A366">
        <v>370</v>
      </c>
      <c r="B366" s="218"/>
      <c r="C366" s="231"/>
      <c r="D366" s="218"/>
      <c r="E366" s="219"/>
      <c r="F366" s="219"/>
      <c r="G366" s="219"/>
      <c r="H366" s="231"/>
      <c r="I366" s="222"/>
      <c r="J366" s="223"/>
      <c r="K366" s="224"/>
      <c r="L366" s="218"/>
      <c r="M366" s="219"/>
      <c r="N366" s="66" t="s">
        <v>137</v>
      </c>
      <c r="O366" s="218"/>
      <c r="P366" s="219"/>
      <c r="Q366" s="67" t="s">
        <v>137</v>
      </c>
      <c r="R366" s="222"/>
      <c r="S366" s="223"/>
      <c r="T366" s="224"/>
      <c r="U366" s="218"/>
      <c r="V366" s="219"/>
      <c r="W366" s="67" t="s">
        <v>137</v>
      </c>
      <c r="X366" s="218"/>
      <c r="Y366" s="219"/>
      <c r="Z366" s="66" t="s">
        <v>137</v>
      </c>
      <c r="AA366" s="40"/>
      <c r="AB366" s="67"/>
    </row>
    <row r="367" spans="1:28" x14ac:dyDescent="0.15">
      <c r="A367">
        <v>371</v>
      </c>
      <c r="B367" s="218"/>
      <c r="C367" s="231"/>
      <c r="D367" s="218"/>
      <c r="E367" s="219"/>
      <c r="F367" s="219"/>
      <c r="G367" s="219"/>
      <c r="H367" s="231"/>
      <c r="I367" s="222"/>
      <c r="J367" s="223"/>
      <c r="K367" s="224"/>
      <c r="L367" s="218"/>
      <c r="M367" s="219"/>
      <c r="N367" s="66" t="s">
        <v>137</v>
      </c>
      <c r="O367" s="218"/>
      <c r="P367" s="219"/>
      <c r="Q367" s="67" t="s">
        <v>137</v>
      </c>
      <c r="R367" s="222"/>
      <c r="S367" s="223"/>
      <c r="T367" s="224"/>
      <c r="U367" s="218"/>
      <c r="V367" s="219"/>
      <c r="W367" s="67" t="s">
        <v>137</v>
      </c>
      <c r="X367" s="218"/>
      <c r="Y367" s="219"/>
      <c r="Z367" s="66" t="s">
        <v>137</v>
      </c>
      <c r="AA367" s="40"/>
      <c r="AB367" s="67"/>
    </row>
    <row r="368" spans="1:28" x14ac:dyDescent="0.15">
      <c r="A368">
        <v>372</v>
      </c>
      <c r="B368" s="218"/>
      <c r="C368" s="231"/>
      <c r="D368" s="218"/>
      <c r="E368" s="219"/>
      <c r="F368" s="219"/>
      <c r="G368" s="219"/>
      <c r="H368" s="231"/>
      <c r="I368" s="222"/>
      <c r="J368" s="223"/>
      <c r="K368" s="224"/>
      <c r="L368" s="218"/>
      <c r="M368" s="219"/>
      <c r="N368" s="66" t="s">
        <v>137</v>
      </c>
      <c r="O368" s="218"/>
      <c r="P368" s="219"/>
      <c r="Q368" s="67" t="s">
        <v>137</v>
      </c>
      <c r="R368" s="222"/>
      <c r="S368" s="223"/>
      <c r="T368" s="224"/>
      <c r="U368" s="218"/>
      <c r="V368" s="219"/>
      <c r="W368" s="67" t="s">
        <v>137</v>
      </c>
      <c r="X368" s="218"/>
      <c r="Y368" s="219"/>
      <c r="Z368" s="66" t="s">
        <v>137</v>
      </c>
      <c r="AA368" s="40"/>
      <c r="AB368" s="67"/>
    </row>
    <row r="369" spans="1:28" x14ac:dyDescent="0.15">
      <c r="A369">
        <v>373</v>
      </c>
      <c r="B369" s="218"/>
      <c r="C369" s="231"/>
      <c r="D369" s="218"/>
      <c r="E369" s="219"/>
      <c r="F369" s="219"/>
      <c r="G369" s="219"/>
      <c r="H369" s="231"/>
      <c r="I369" s="222"/>
      <c r="J369" s="223"/>
      <c r="K369" s="224"/>
      <c r="L369" s="218"/>
      <c r="M369" s="219"/>
      <c r="N369" s="66" t="s">
        <v>137</v>
      </c>
      <c r="O369" s="218"/>
      <c r="P369" s="219"/>
      <c r="Q369" s="67" t="s">
        <v>137</v>
      </c>
      <c r="R369" s="222"/>
      <c r="S369" s="223"/>
      <c r="T369" s="224"/>
      <c r="U369" s="218"/>
      <c r="V369" s="219"/>
      <c r="W369" s="67" t="s">
        <v>137</v>
      </c>
      <c r="X369" s="218"/>
      <c r="Y369" s="219"/>
      <c r="Z369" s="66" t="s">
        <v>137</v>
      </c>
      <c r="AA369" s="40"/>
      <c r="AB369" s="67"/>
    </row>
    <row r="370" spans="1:28" x14ac:dyDescent="0.15">
      <c r="A370">
        <v>374</v>
      </c>
      <c r="B370" s="218"/>
      <c r="C370" s="231"/>
      <c r="D370" s="218"/>
      <c r="E370" s="219"/>
      <c r="F370" s="219"/>
      <c r="G370" s="219"/>
      <c r="H370" s="231"/>
      <c r="I370" s="222"/>
      <c r="J370" s="223"/>
      <c r="K370" s="224"/>
      <c r="L370" s="218"/>
      <c r="M370" s="219"/>
      <c r="N370" s="66" t="s">
        <v>137</v>
      </c>
      <c r="O370" s="218"/>
      <c r="P370" s="219"/>
      <c r="Q370" s="67" t="s">
        <v>137</v>
      </c>
      <c r="R370" s="222"/>
      <c r="S370" s="223"/>
      <c r="T370" s="224"/>
      <c r="U370" s="218"/>
      <c r="V370" s="219"/>
      <c r="W370" s="67" t="s">
        <v>137</v>
      </c>
      <c r="X370" s="218"/>
      <c r="Y370" s="219"/>
      <c r="Z370" s="66" t="s">
        <v>137</v>
      </c>
      <c r="AA370" s="40"/>
      <c r="AB370" s="67"/>
    </row>
    <row r="371" spans="1:28" x14ac:dyDescent="0.15">
      <c r="A371">
        <v>375</v>
      </c>
      <c r="B371" s="218"/>
      <c r="C371" s="231"/>
      <c r="D371" s="218"/>
      <c r="E371" s="219"/>
      <c r="F371" s="219"/>
      <c r="G371" s="219"/>
      <c r="H371" s="231"/>
      <c r="I371" s="222"/>
      <c r="J371" s="223"/>
      <c r="K371" s="224"/>
      <c r="L371" s="218"/>
      <c r="M371" s="219"/>
      <c r="N371" s="66" t="s">
        <v>137</v>
      </c>
      <c r="O371" s="218"/>
      <c r="P371" s="219"/>
      <c r="Q371" s="67" t="s">
        <v>137</v>
      </c>
      <c r="R371" s="222"/>
      <c r="S371" s="223"/>
      <c r="T371" s="224"/>
      <c r="U371" s="218"/>
      <c r="V371" s="219"/>
      <c r="W371" s="67" t="s">
        <v>137</v>
      </c>
      <c r="X371" s="218"/>
      <c r="Y371" s="219"/>
      <c r="Z371" s="66" t="s">
        <v>137</v>
      </c>
      <c r="AA371" s="40"/>
      <c r="AB371" s="67"/>
    </row>
    <row r="372" spans="1:28" x14ac:dyDescent="0.15">
      <c r="A372">
        <v>376</v>
      </c>
      <c r="B372" s="218"/>
      <c r="C372" s="231"/>
      <c r="D372" s="218"/>
      <c r="E372" s="219"/>
      <c r="F372" s="219"/>
      <c r="G372" s="219"/>
      <c r="H372" s="231"/>
      <c r="I372" s="222"/>
      <c r="J372" s="223"/>
      <c r="K372" s="224"/>
      <c r="L372" s="218"/>
      <c r="M372" s="219"/>
      <c r="N372" s="66" t="s">
        <v>137</v>
      </c>
      <c r="O372" s="218"/>
      <c r="P372" s="219"/>
      <c r="Q372" s="67" t="s">
        <v>137</v>
      </c>
      <c r="R372" s="222"/>
      <c r="S372" s="223"/>
      <c r="T372" s="224"/>
      <c r="U372" s="218"/>
      <c r="V372" s="219"/>
      <c r="W372" s="67" t="s">
        <v>137</v>
      </c>
      <c r="X372" s="218"/>
      <c r="Y372" s="219"/>
      <c r="Z372" s="66" t="s">
        <v>137</v>
      </c>
      <c r="AA372" s="40"/>
      <c r="AB372" s="67"/>
    </row>
    <row r="373" spans="1:28" x14ac:dyDescent="0.15">
      <c r="A373">
        <v>377</v>
      </c>
      <c r="B373" s="218"/>
      <c r="C373" s="231"/>
      <c r="D373" s="218"/>
      <c r="E373" s="219"/>
      <c r="F373" s="219"/>
      <c r="G373" s="219"/>
      <c r="H373" s="231"/>
      <c r="I373" s="222"/>
      <c r="J373" s="223"/>
      <c r="K373" s="224"/>
      <c r="L373" s="218"/>
      <c r="M373" s="219"/>
      <c r="N373" s="66" t="s">
        <v>137</v>
      </c>
      <c r="O373" s="218"/>
      <c r="P373" s="219"/>
      <c r="Q373" s="67" t="s">
        <v>137</v>
      </c>
      <c r="R373" s="222"/>
      <c r="S373" s="223"/>
      <c r="T373" s="224"/>
      <c r="U373" s="218"/>
      <c r="V373" s="219"/>
      <c r="W373" s="67" t="s">
        <v>137</v>
      </c>
      <c r="X373" s="218"/>
      <c r="Y373" s="219"/>
      <c r="Z373" s="66" t="s">
        <v>137</v>
      </c>
      <c r="AA373" s="40"/>
      <c r="AB373" s="67"/>
    </row>
    <row r="374" spans="1:28" x14ac:dyDescent="0.15">
      <c r="A374">
        <v>378</v>
      </c>
      <c r="B374" s="218"/>
      <c r="C374" s="231"/>
      <c r="D374" s="218"/>
      <c r="E374" s="219"/>
      <c r="F374" s="219"/>
      <c r="G374" s="219"/>
      <c r="H374" s="231"/>
      <c r="I374" s="222"/>
      <c r="J374" s="223"/>
      <c r="K374" s="224"/>
      <c r="L374" s="218"/>
      <c r="M374" s="219"/>
      <c r="N374" s="66" t="s">
        <v>137</v>
      </c>
      <c r="O374" s="218"/>
      <c r="P374" s="219"/>
      <c r="Q374" s="67" t="s">
        <v>137</v>
      </c>
      <c r="R374" s="222"/>
      <c r="S374" s="223"/>
      <c r="T374" s="224"/>
      <c r="U374" s="218"/>
      <c r="V374" s="219"/>
      <c r="W374" s="67" t="s">
        <v>137</v>
      </c>
      <c r="X374" s="218"/>
      <c r="Y374" s="219"/>
      <c r="Z374" s="66" t="s">
        <v>137</v>
      </c>
      <c r="AA374" s="40"/>
      <c r="AB374" s="67"/>
    </row>
    <row r="375" spans="1:28" x14ac:dyDescent="0.15">
      <c r="A375">
        <v>379</v>
      </c>
      <c r="B375" s="218"/>
      <c r="C375" s="231"/>
      <c r="D375" s="218"/>
      <c r="E375" s="219"/>
      <c r="F375" s="219"/>
      <c r="G375" s="219"/>
      <c r="H375" s="231"/>
      <c r="I375" s="222"/>
      <c r="J375" s="223"/>
      <c r="K375" s="224"/>
      <c r="L375" s="218"/>
      <c r="M375" s="219"/>
      <c r="N375" s="66" t="s">
        <v>137</v>
      </c>
      <c r="O375" s="218"/>
      <c r="P375" s="219"/>
      <c r="Q375" s="67" t="s">
        <v>137</v>
      </c>
      <c r="R375" s="222"/>
      <c r="S375" s="223"/>
      <c r="T375" s="224"/>
      <c r="U375" s="218"/>
      <c r="V375" s="219"/>
      <c r="W375" s="67" t="s">
        <v>137</v>
      </c>
      <c r="X375" s="218"/>
      <c r="Y375" s="219"/>
      <c r="Z375" s="66" t="s">
        <v>137</v>
      </c>
      <c r="AA375" s="40"/>
      <c r="AB375" s="67"/>
    </row>
    <row r="376" spans="1:28" x14ac:dyDescent="0.15">
      <c r="A376">
        <v>380</v>
      </c>
      <c r="B376" s="218"/>
      <c r="C376" s="231"/>
      <c r="D376" s="218"/>
      <c r="E376" s="219"/>
      <c r="F376" s="219"/>
      <c r="G376" s="219"/>
      <c r="H376" s="231"/>
      <c r="I376" s="222"/>
      <c r="J376" s="223"/>
      <c r="K376" s="224"/>
      <c r="L376" s="218"/>
      <c r="M376" s="219"/>
      <c r="N376" s="66" t="s">
        <v>137</v>
      </c>
      <c r="O376" s="218"/>
      <c r="P376" s="219"/>
      <c r="Q376" s="67" t="s">
        <v>137</v>
      </c>
      <c r="R376" s="222"/>
      <c r="S376" s="223"/>
      <c r="T376" s="224"/>
      <c r="U376" s="218"/>
      <c r="V376" s="219"/>
      <c r="W376" s="67" t="s">
        <v>137</v>
      </c>
      <c r="X376" s="218"/>
      <c r="Y376" s="219"/>
      <c r="Z376" s="66" t="s">
        <v>137</v>
      </c>
      <c r="AA376" s="40"/>
      <c r="AB376" s="67"/>
    </row>
    <row r="377" spans="1:28" x14ac:dyDescent="0.15">
      <c r="A377">
        <v>381</v>
      </c>
      <c r="B377" s="218"/>
      <c r="C377" s="231"/>
      <c r="D377" s="218"/>
      <c r="E377" s="219"/>
      <c r="F377" s="219"/>
      <c r="G377" s="219"/>
      <c r="H377" s="231"/>
      <c r="I377" s="222"/>
      <c r="J377" s="223"/>
      <c r="K377" s="224"/>
      <c r="L377" s="218"/>
      <c r="M377" s="219"/>
      <c r="N377" s="66" t="s">
        <v>137</v>
      </c>
      <c r="O377" s="218"/>
      <c r="P377" s="219"/>
      <c r="Q377" s="67" t="s">
        <v>137</v>
      </c>
      <c r="R377" s="222"/>
      <c r="S377" s="223"/>
      <c r="T377" s="224"/>
      <c r="U377" s="218"/>
      <c r="V377" s="219"/>
      <c r="W377" s="67" t="s">
        <v>137</v>
      </c>
      <c r="X377" s="218"/>
      <c r="Y377" s="219"/>
      <c r="Z377" s="66" t="s">
        <v>137</v>
      </c>
      <c r="AA377" s="40"/>
      <c r="AB377" s="67"/>
    </row>
    <row r="378" spans="1:28" x14ac:dyDescent="0.15">
      <c r="A378">
        <v>382</v>
      </c>
      <c r="B378" s="218"/>
      <c r="C378" s="231"/>
      <c r="D378" s="218"/>
      <c r="E378" s="219"/>
      <c r="F378" s="219"/>
      <c r="G378" s="219"/>
      <c r="H378" s="231"/>
      <c r="I378" s="222"/>
      <c r="J378" s="223"/>
      <c r="K378" s="224"/>
      <c r="L378" s="218"/>
      <c r="M378" s="219"/>
      <c r="N378" s="66" t="s">
        <v>137</v>
      </c>
      <c r="O378" s="218"/>
      <c r="P378" s="219"/>
      <c r="Q378" s="67" t="s">
        <v>137</v>
      </c>
      <c r="R378" s="222"/>
      <c r="S378" s="223"/>
      <c r="T378" s="224"/>
      <c r="U378" s="218"/>
      <c r="V378" s="219"/>
      <c r="W378" s="67" t="s">
        <v>137</v>
      </c>
      <c r="X378" s="218"/>
      <c r="Y378" s="219"/>
      <c r="Z378" s="66" t="s">
        <v>137</v>
      </c>
      <c r="AA378" s="40"/>
      <c r="AB378" s="67"/>
    </row>
    <row r="379" spans="1:28" x14ac:dyDescent="0.15">
      <c r="A379">
        <v>383</v>
      </c>
      <c r="B379" s="218"/>
      <c r="C379" s="231"/>
      <c r="D379" s="218"/>
      <c r="E379" s="219"/>
      <c r="F379" s="219"/>
      <c r="G379" s="219"/>
      <c r="H379" s="231"/>
      <c r="I379" s="222"/>
      <c r="J379" s="223"/>
      <c r="K379" s="224"/>
      <c r="L379" s="218"/>
      <c r="M379" s="219"/>
      <c r="N379" s="66" t="s">
        <v>137</v>
      </c>
      <c r="O379" s="218"/>
      <c r="P379" s="219"/>
      <c r="Q379" s="67" t="s">
        <v>137</v>
      </c>
      <c r="R379" s="222"/>
      <c r="S379" s="223"/>
      <c r="T379" s="224"/>
      <c r="U379" s="218"/>
      <c r="V379" s="219"/>
      <c r="W379" s="67" t="s">
        <v>137</v>
      </c>
      <c r="X379" s="218"/>
      <c r="Y379" s="219"/>
      <c r="Z379" s="66" t="s">
        <v>137</v>
      </c>
      <c r="AA379" s="40"/>
      <c r="AB379" s="67"/>
    </row>
    <row r="380" spans="1:28" x14ac:dyDescent="0.15">
      <c r="A380">
        <v>384</v>
      </c>
      <c r="B380" s="218"/>
      <c r="C380" s="231"/>
      <c r="D380" s="218"/>
      <c r="E380" s="219"/>
      <c r="F380" s="219"/>
      <c r="G380" s="219"/>
      <c r="H380" s="231"/>
      <c r="I380" s="222"/>
      <c r="J380" s="223"/>
      <c r="K380" s="224"/>
      <c r="L380" s="218"/>
      <c r="M380" s="219"/>
      <c r="N380" s="66" t="s">
        <v>137</v>
      </c>
      <c r="O380" s="218"/>
      <c r="P380" s="219"/>
      <c r="Q380" s="67" t="s">
        <v>137</v>
      </c>
      <c r="R380" s="222"/>
      <c r="S380" s="223"/>
      <c r="T380" s="224"/>
      <c r="U380" s="218"/>
      <c r="V380" s="219"/>
      <c r="W380" s="67" t="s">
        <v>137</v>
      </c>
      <c r="X380" s="218"/>
      <c r="Y380" s="219"/>
      <c r="Z380" s="66" t="s">
        <v>137</v>
      </c>
      <c r="AA380" s="40"/>
      <c r="AB380" s="67"/>
    </row>
    <row r="381" spans="1:28" x14ac:dyDescent="0.15">
      <c r="A381">
        <v>385</v>
      </c>
      <c r="B381" s="218"/>
      <c r="C381" s="231"/>
      <c r="D381" s="218"/>
      <c r="E381" s="219"/>
      <c r="F381" s="219"/>
      <c r="G381" s="219"/>
      <c r="H381" s="231"/>
      <c r="I381" s="222"/>
      <c r="J381" s="223"/>
      <c r="K381" s="224"/>
      <c r="L381" s="218"/>
      <c r="M381" s="219"/>
      <c r="N381" s="66" t="s">
        <v>137</v>
      </c>
      <c r="O381" s="218"/>
      <c r="P381" s="219"/>
      <c r="Q381" s="67" t="s">
        <v>137</v>
      </c>
      <c r="R381" s="222"/>
      <c r="S381" s="223"/>
      <c r="T381" s="224"/>
      <c r="U381" s="218"/>
      <c r="V381" s="219"/>
      <c r="W381" s="67" t="s">
        <v>137</v>
      </c>
      <c r="X381" s="218"/>
      <c r="Y381" s="219"/>
      <c r="Z381" s="66" t="s">
        <v>137</v>
      </c>
      <c r="AA381" s="40"/>
      <c r="AB381" s="67"/>
    </row>
    <row r="382" spans="1:28" x14ac:dyDescent="0.15">
      <c r="A382">
        <v>386</v>
      </c>
      <c r="B382" s="218"/>
      <c r="C382" s="231"/>
      <c r="D382" s="218"/>
      <c r="E382" s="219"/>
      <c r="F382" s="219"/>
      <c r="G382" s="219"/>
      <c r="H382" s="231"/>
      <c r="I382" s="222"/>
      <c r="J382" s="223"/>
      <c r="K382" s="224"/>
      <c r="L382" s="218"/>
      <c r="M382" s="219"/>
      <c r="N382" s="66" t="s">
        <v>137</v>
      </c>
      <c r="O382" s="218"/>
      <c r="P382" s="219"/>
      <c r="Q382" s="67" t="s">
        <v>137</v>
      </c>
      <c r="R382" s="222"/>
      <c r="S382" s="223"/>
      <c r="T382" s="224"/>
      <c r="U382" s="218"/>
      <c r="V382" s="219"/>
      <c r="W382" s="67" t="s">
        <v>137</v>
      </c>
      <c r="X382" s="218"/>
      <c r="Y382" s="219"/>
      <c r="Z382" s="66" t="s">
        <v>137</v>
      </c>
      <c r="AA382" s="40"/>
      <c r="AB382" s="67"/>
    </row>
    <row r="383" spans="1:28" x14ac:dyDescent="0.15">
      <c r="A383">
        <v>387</v>
      </c>
      <c r="B383" s="218"/>
      <c r="C383" s="231"/>
      <c r="D383" s="218"/>
      <c r="E383" s="219"/>
      <c r="F383" s="219"/>
      <c r="G383" s="219"/>
      <c r="H383" s="231"/>
      <c r="I383" s="222"/>
      <c r="J383" s="223"/>
      <c r="K383" s="224"/>
      <c r="L383" s="218"/>
      <c r="M383" s="219"/>
      <c r="N383" s="66" t="s">
        <v>137</v>
      </c>
      <c r="O383" s="218"/>
      <c r="P383" s="219"/>
      <c r="Q383" s="67" t="s">
        <v>137</v>
      </c>
      <c r="R383" s="222"/>
      <c r="S383" s="223"/>
      <c r="T383" s="224"/>
      <c r="U383" s="218"/>
      <c r="V383" s="219"/>
      <c r="W383" s="67" t="s">
        <v>137</v>
      </c>
      <c r="X383" s="218"/>
      <c r="Y383" s="219"/>
      <c r="Z383" s="66" t="s">
        <v>137</v>
      </c>
      <c r="AA383" s="40"/>
      <c r="AB383" s="67"/>
    </row>
    <row r="384" spans="1:28" x14ac:dyDescent="0.15">
      <c r="A384">
        <v>388</v>
      </c>
      <c r="B384" s="218"/>
      <c r="C384" s="231"/>
      <c r="D384" s="218"/>
      <c r="E384" s="219"/>
      <c r="F384" s="219"/>
      <c r="G384" s="219"/>
      <c r="H384" s="231"/>
      <c r="I384" s="222"/>
      <c r="J384" s="223"/>
      <c r="K384" s="224"/>
      <c r="L384" s="218"/>
      <c r="M384" s="219"/>
      <c r="N384" s="66" t="s">
        <v>137</v>
      </c>
      <c r="O384" s="218"/>
      <c r="P384" s="219"/>
      <c r="Q384" s="67" t="s">
        <v>137</v>
      </c>
      <c r="R384" s="222"/>
      <c r="S384" s="223"/>
      <c r="T384" s="224"/>
      <c r="U384" s="218"/>
      <c r="V384" s="219"/>
      <c r="W384" s="67" t="s">
        <v>137</v>
      </c>
      <c r="X384" s="218"/>
      <c r="Y384" s="219"/>
      <c r="Z384" s="66" t="s">
        <v>137</v>
      </c>
      <c r="AA384" s="40"/>
      <c r="AB384" s="67"/>
    </row>
    <row r="385" spans="1:28" x14ac:dyDescent="0.15">
      <c r="A385">
        <v>389</v>
      </c>
      <c r="B385" s="218"/>
      <c r="C385" s="231"/>
      <c r="D385" s="218"/>
      <c r="E385" s="219"/>
      <c r="F385" s="219"/>
      <c r="G385" s="219"/>
      <c r="H385" s="231"/>
      <c r="I385" s="222"/>
      <c r="J385" s="223"/>
      <c r="K385" s="224"/>
      <c r="L385" s="218"/>
      <c r="M385" s="219"/>
      <c r="N385" s="66" t="s">
        <v>137</v>
      </c>
      <c r="O385" s="218"/>
      <c r="P385" s="219"/>
      <c r="Q385" s="67" t="s">
        <v>137</v>
      </c>
      <c r="R385" s="222"/>
      <c r="S385" s="223"/>
      <c r="T385" s="224"/>
      <c r="U385" s="218"/>
      <c r="V385" s="219"/>
      <c r="W385" s="67" t="s">
        <v>137</v>
      </c>
      <c r="X385" s="218"/>
      <c r="Y385" s="219"/>
      <c r="Z385" s="66" t="s">
        <v>137</v>
      </c>
      <c r="AA385" s="40"/>
      <c r="AB385" s="67"/>
    </row>
    <row r="386" spans="1:28" x14ac:dyDescent="0.15">
      <c r="A386">
        <v>390</v>
      </c>
      <c r="B386" s="218"/>
      <c r="C386" s="231"/>
      <c r="D386" s="218"/>
      <c r="E386" s="219"/>
      <c r="F386" s="219"/>
      <c r="G386" s="219"/>
      <c r="H386" s="231"/>
      <c r="I386" s="222"/>
      <c r="J386" s="223"/>
      <c r="K386" s="224"/>
      <c r="L386" s="218"/>
      <c r="M386" s="219"/>
      <c r="N386" s="66" t="s">
        <v>137</v>
      </c>
      <c r="O386" s="218"/>
      <c r="P386" s="219"/>
      <c r="Q386" s="67" t="s">
        <v>137</v>
      </c>
      <c r="R386" s="222"/>
      <c r="S386" s="223"/>
      <c r="T386" s="224"/>
      <c r="U386" s="218"/>
      <c r="V386" s="219"/>
      <c r="W386" s="67" t="s">
        <v>137</v>
      </c>
      <c r="X386" s="218"/>
      <c r="Y386" s="219"/>
      <c r="Z386" s="66" t="s">
        <v>137</v>
      </c>
      <c r="AA386" s="40"/>
      <c r="AB386" s="67"/>
    </row>
    <row r="387" spans="1:28" x14ac:dyDescent="0.15">
      <c r="A387">
        <v>391</v>
      </c>
      <c r="B387" s="218"/>
      <c r="C387" s="231"/>
      <c r="D387" s="218"/>
      <c r="E387" s="219"/>
      <c r="F387" s="219"/>
      <c r="G387" s="219"/>
      <c r="H387" s="231"/>
      <c r="I387" s="222"/>
      <c r="J387" s="223"/>
      <c r="K387" s="224"/>
      <c r="L387" s="218"/>
      <c r="M387" s="219"/>
      <c r="N387" s="66" t="s">
        <v>137</v>
      </c>
      <c r="O387" s="218"/>
      <c r="P387" s="219"/>
      <c r="Q387" s="67" t="s">
        <v>137</v>
      </c>
      <c r="R387" s="222"/>
      <c r="S387" s="223"/>
      <c r="T387" s="224"/>
      <c r="U387" s="218"/>
      <c r="V387" s="219"/>
      <c r="W387" s="67" t="s">
        <v>137</v>
      </c>
      <c r="X387" s="218"/>
      <c r="Y387" s="219"/>
      <c r="Z387" s="66" t="s">
        <v>137</v>
      </c>
      <c r="AA387" s="40"/>
      <c r="AB387" s="67"/>
    </row>
    <row r="388" spans="1:28" x14ac:dyDescent="0.15">
      <c r="A388">
        <v>392</v>
      </c>
      <c r="B388" s="218"/>
      <c r="C388" s="231"/>
      <c r="D388" s="218"/>
      <c r="E388" s="219"/>
      <c r="F388" s="219"/>
      <c r="G388" s="219"/>
      <c r="H388" s="231"/>
      <c r="I388" s="222"/>
      <c r="J388" s="223"/>
      <c r="K388" s="224"/>
      <c r="L388" s="218"/>
      <c r="M388" s="219"/>
      <c r="N388" s="66" t="s">
        <v>137</v>
      </c>
      <c r="O388" s="218"/>
      <c r="P388" s="219"/>
      <c r="Q388" s="67" t="s">
        <v>137</v>
      </c>
      <c r="R388" s="222"/>
      <c r="S388" s="223"/>
      <c r="T388" s="224"/>
      <c r="U388" s="218"/>
      <c r="V388" s="219"/>
      <c r="W388" s="67" t="s">
        <v>137</v>
      </c>
      <c r="X388" s="218"/>
      <c r="Y388" s="219"/>
      <c r="Z388" s="66" t="s">
        <v>137</v>
      </c>
      <c r="AA388" s="40"/>
      <c r="AB388" s="67"/>
    </row>
    <row r="389" spans="1:28" x14ac:dyDescent="0.15">
      <c r="A389">
        <v>393</v>
      </c>
      <c r="B389" s="218"/>
      <c r="C389" s="231"/>
      <c r="D389" s="218"/>
      <c r="E389" s="219"/>
      <c r="F389" s="219"/>
      <c r="G389" s="219"/>
      <c r="H389" s="231"/>
      <c r="I389" s="222"/>
      <c r="J389" s="223"/>
      <c r="K389" s="224"/>
      <c r="L389" s="218"/>
      <c r="M389" s="219"/>
      <c r="N389" s="66" t="s">
        <v>137</v>
      </c>
      <c r="O389" s="218"/>
      <c r="P389" s="219"/>
      <c r="Q389" s="67" t="s">
        <v>137</v>
      </c>
      <c r="R389" s="222"/>
      <c r="S389" s="223"/>
      <c r="T389" s="224"/>
      <c r="U389" s="218"/>
      <c r="V389" s="219"/>
      <c r="W389" s="67" t="s">
        <v>137</v>
      </c>
      <c r="X389" s="218"/>
      <c r="Y389" s="219"/>
      <c r="Z389" s="66" t="s">
        <v>137</v>
      </c>
      <c r="AA389" s="40"/>
      <c r="AB389" s="67"/>
    </row>
    <row r="390" spans="1:28" x14ac:dyDescent="0.15">
      <c r="A390">
        <v>394</v>
      </c>
      <c r="B390" s="218"/>
      <c r="C390" s="231"/>
      <c r="D390" s="218"/>
      <c r="E390" s="219"/>
      <c r="F390" s="219"/>
      <c r="G390" s="219"/>
      <c r="H390" s="231"/>
      <c r="I390" s="222"/>
      <c r="J390" s="223"/>
      <c r="K390" s="224"/>
      <c r="L390" s="218"/>
      <c r="M390" s="219"/>
      <c r="N390" s="66" t="s">
        <v>137</v>
      </c>
      <c r="O390" s="218"/>
      <c r="P390" s="219"/>
      <c r="Q390" s="67" t="s">
        <v>137</v>
      </c>
      <c r="R390" s="222"/>
      <c r="S390" s="223"/>
      <c r="T390" s="224"/>
      <c r="U390" s="218"/>
      <c r="V390" s="219"/>
      <c r="W390" s="67" t="s">
        <v>137</v>
      </c>
      <c r="X390" s="218"/>
      <c r="Y390" s="219"/>
      <c r="Z390" s="66" t="s">
        <v>137</v>
      </c>
      <c r="AA390" s="40"/>
      <c r="AB390" s="67"/>
    </row>
    <row r="391" spans="1:28" x14ac:dyDescent="0.15">
      <c r="A391">
        <v>395</v>
      </c>
      <c r="B391" s="218"/>
      <c r="C391" s="231"/>
      <c r="D391" s="218"/>
      <c r="E391" s="219"/>
      <c r="F391" s="219"/>
      <c r="G391" s="219"/>
      <c r="H391" s="231"/>
      <c r="I391" s="222"/>
      <c r="J391" s="223"/>
      <c r="K391" s="224"/>
      <c r="L391" s="218"/>
      <c r="M391" s="219"/>
      <c r="N391" s="66" t="s">
        <v>137</v>
      </c>
      <c r="O391" s="218"/>
      <c r="P391" s="219"/>
      <c r="Q391" s="67" t="s">
        <v>137</v>
      </c>
      <c r="R391" s="222"/>
      <c r="S391" s="223"/>
      <c r="T391" s="224"/>
      <c r="U391" s="218"/>
      <c r="V391" s="219"/>
      <c r="W391" s="67" t="s">
        <v>137</v>
      </c>
      <c r="X391" s="218"/>
      <c r="Y391" s="219"/>
      <c r="Z391" s="66" t="s">
        <v>137</v>
      </c>
      <c r="AA391" s="40"/>
      <c r="AB391" s="67"/>
    </row>
    <row r="392" spans="1:28" x14ac:dyDescent="0.15">
      <c r="A392">
        <v>396</v>
      </c>
      <c r="B392" s="218"/>
      <c r="C392" s="231"/>
      <c r="D392" s="218"/>
      <c r="E392" s="219"/>
      <c r="F392" s="219"/>
      <c r="G392" s="219"/>
      <c r="H392" s="231"/>
      <c r="I392" s="222"/>
      <c r="J392" s="223"/>
      <c r="K392" s="224"/>
      <c r="L392" s="218"/>
      <c r="M392" s="219"/>
      <c r="N392" s="66" t="s">
        <v>137</v>
      </c>
      <c r="O392" s="218"/>
      <c r="P392" s="219"/>
      <c r="Q392" s="67" t="s">
        <v>137</v>
      </c>
      <c r="R392" s="222"/>
      <c r="S392" s="223"/>
      <c r="T392" s="224"/>
      <c r="U392" s="218"/>
      <c r="V392" s="219"/>
      <c r="W392" s="67" t="s">
        <v>137</v>
      </c>
      <c r="X392" s="218"/>
      <c r="Y392" s="219"/>
      <c r="Z392" s="66" t="s">
        <v>137</v>
      </c>
      <c r="AA392" s="40"/>
      <c r="AB392" s="67"/>
    </row>
    <row r="393" spans="1:28" x14ac:dyDescent="0.15">
      <c r="A393">
        <v>397</v>
      </c>
      <c r="B393" s="218"/>
      <c r="C393" s="231"/>
      <c r="D393" s="218"/>
      <c r="E393" s="219"/>
      <c r="F393" s="219"/>
      <c r="G393" s="219"/>
      <c r="H393" s="231"/>
      <c r="I393" s="222"/>
      <c r="J393" s="223"/>
      <c r="K393" s="224"/>
      <c r="L393" s="218"/>
      <c r="M393" s="219"/>
      <c r="N393" s="66" t="s">
        <v>137</v>
      </c>
      <c r="O393" s="218"/>
      <c r="P393" s="219"/>
      <c r="Q393" s="67" t="s">
        <v>137</v>
      </c>
      <c r="R393" s="222"/>
      <c r="S393" s="223"/>
      <c r="T393" s="224"/>
      <c r="U393" s="218"/>
      <c r="V393" s="219"/>
      <c r="W393" s="67" t="s">
        <v>137</v>
      </c>
      <c r="X393" s="218"/>
      <c r="Y393" s="219"/>
      <c r="Z393" s="66" t="s">
        <v>137</v>
      </c>
      <c r="AA393" s="40"/>
      <c r="AB393" s="67"/>
    </row>
    <row r="394" spans="1:28" x14ac:dyDescent="0.15">
      <c r="A394">
        <v>398</v>
      </c>
      <c r="B394" s="218"/>
      <c r="C394" s="231"/>
      <c r="D394" s="218"/>
      <c r="E394" s="219"/>
      <c r="F394" s="219"/>
      <c r="G394" s="219"/>
      <c r="H394" s="231"/>
      <c r="I394" s="222"/>
      <c r="J394" s="223"/>
      <c r="K394" s="224"/>
      <c r="L394" s="218"/>
      <c r="M394" s="219"/>
      <c r="N394" s="66" t="s">
        <v>137</v>
      </c>
      <c r="O394" s="218"/>
      <c r="P394" s="219"/>
      <c r="Q394" s="67" t="s">
        <v>137</v>
      </c>
      <c r="R394" s="222"/>
      <c r="S394" s="223"/>
      <c r="T394" s="224"/>
      <c r="U394" s="218"/>
      <c r="V394" s="219"/>
      <c r="W394" s="67" t="s">
        <v>137</v>
      </c>
      <c r="X394" s="218"/>
      <c r="Y394" s="219"/>
      <c r="Z394" s="66" t="s">
        <v>137</v>
      </c>
      <c r="AA394" s="40"/>
      <c r="AB394" s="67"/>
    </row>
    <row r="395" spans="1:28" x14ac:dyDescent="0.15">
      <c r="A395">
        <v>399</v>
      </c>
      <c r="B395" s="218"/>
      <c r="C395" s="231"/>
      <c r="D395" s="218"/>
      <c r="E395" s="219"/>
      <c r="F395" s="219"/>
      <c r="G395" s="219"/>
      <c r="H395" s="231"/>
      <c r="I395" s="222"/>
      <c r="J395" s="223"/>
      <c r="K395" s="224"/>
      <c r="L395" s="218"/>
      <c r="M395" s="219"/>
      <c r="N395" s="66" t="s">
        <v>137</v>
      </c>
      <c r="O395" s="218"/>
      <c r="P395" s="219"/>
      <c r="Q395" s="67" t="s">
        <v>137</v>
      </c>
      <c r="R395" s="222"/>
      <c r="S395" s="223"/>
      <c r="T395" s="224"/>
      <c r="U395" s="218"/>
      <c r="V395" s="219"/>
      <c r="W395" s="67" t="s">
        <v>137</v>
      </c>
      <c r="X395" s="218"/>
      <c r="Y395" s="219"/>
      <c r="Z395" s="67" t="s">
        <v>137</v>
      </c>
      <c r="AA395" s="40"/>
      <c r="AB395" s="67"/>
    </row>
    <row r="396" spans="1:28" x14ac:dyDescent="0.15">
      <c r="A396">
        <v>400</v>
      </c>
      <c r="B396" s="220"/>
      <c r="C396" s="232"/>
      <c r="D396" s="220"/>
      <c r="E396" s="221"/>
      <c r="F396" s="221"/>
      <c r="G396" s="221"/>
      <c r="H396" s="232"/>
      <c r="I396" s="225"/>
      <c r="J396" s="226"/>
      <c r="K396" s="227"/>
      <c r="L396" s="220"/>
      <c r="M396" s="221"/>
      <c r="N396" s="68" t="s">
        <v>137</v>
      </c>
      <c r="O396" s="220"/>
      <c r="P396" s="221"/>
      <c r="Q396" s="69" t="s">
        <v>137</v>
      </c>
      <c r="R396" s="225"/>
      <c r="S396" s="226"/>
      <c r="T396" s="227"/>
      <c r="U396" s="220"/>
      <c r="V396" s="221"/>
      <c r="W396" s="69" t="s">
        <v>137</v>
      </c>
      <c r="X396" s="220"/>
      <c r="Y396" s="221"/>
      <c r="Z396" s="69" t="s">
        <v>137</v>
      </c>
      <c r="AA396" s="41"/>
      <c r="AB396" s="69"/>
    </row>
  </sheetData>
  <mergeCells count="3138">
    <mergeCell ref="X4:Z5"/>
    <mergeCell ref="AA4:AA5"/>
    <mergeCell ref="AB4:AB5"/>
    <mergeCell ref="B2:C5"/>
    <mergeCell ref="D2:H5"/>
    <mergeCell ref="I2:Q3"/>
    <mergeCell ref="R2:AB2"/>
    <mergeCell ref="R3:W3"/>
    <mergeCell ref="Y3:AB3"/>
    <mergeCell ref="I4:K5"/>
    <mergeCell ref="L4:N5"/>
    <mergeCell ref="O4:Q5"/>
    <mergeCell ref="R4:T5"/>
    <mergeCell ref="B16:C16"/>
    <mergeCell ref="B17:C17"/>
    <mergeCell ref="D8:H8"/>
    <mergeCell ref="D9:H9"/>
    <mergeCell ref="R6:T6"/>
    <mergeCell ref="U6:V6"/>
    <mergeCell ref="X6:Y6"/>
    <mergeCell ref="I7:K7"/>
    <mergeCell ref="L7:M7"/>
    <mergeCell ref="O7:P7"/>
    <mergeCell ref="R7:T7"/>
    <mergeCell ref="U7:V7"/>
    <mergeCell ref="X7:Y7"/>
    <mergeCell ref="D6:H6"/>
    <mergeCell ref="R9:T9"/>
    <mergeCell ref="R14:T14"/>
    <mergeCell ref="L8:M8"/>
    <mergeCell ref="L9:M9"/>
    <mergeCell ref="R15:T15"/>
    <mergeCell ref="B18:C18"/>
    <mergeCell ref="B19:C19"/>
    <mergeCell ref="B13:C13"/>
    <mergeCell ref="B14:C14"/>
    <mergeCell ref="B15:C15"/>
    <mergeCell ref="B8:C8"/>
    <mergeCell ref="B9:C9"/>
    <mergeCell ref="B10:C10"/>
    <mergeCell ref="B11:C11"/>
    <mergeCell ref="B12:C12"/>
    <mergeCell ref="B6:C6"/>
    <mergeCell ref="B7:C7"/>
    <mergeCell ref="U4:W5"/>
    <mergeCell ref="D7:H7"/>
    <mergeCell ref="I6:K6"/>
    <mergeCell ref="L6:M6"/>
    <mergeCell ref="O6:P6"/>
    <mergeCell ref="I16:K16"/>
    <mergeCell ref="I17:K17"/>
    <mergeCell ref="I18:K18"/>
    <mergeCell ref="I19:K19"/>
    <mergeCell ref="L17:M17"/>
    <mergeCell ref="L18:M18"/>
    <mergeCell ref="L19:M19"/>
    <mergeCell ref="R8:T8"/>
    <mergeCell ref="L14:M14"/>
    <mergeCell ref="L15:M15"/>
    <mergeCell ref="L16:M16"/>
    <mergeCell ref="L10:M10"/>
    <mergeCell ref="L11:M11"/>
    <mergeCell ref="L12:M12"/>
    <mergeCell ref="L13:M13"/>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73:C73"/>
    <mergeCell ref="B74:C74"/>
    <mergeCell ref="B75:C75"/>
    <mergeCell ref="B76:C76"/>
    <mergeCell ref="B69:C69"/>
    <mergeCell ref="B70:C70"/>
    <mergeCell ref="B71:C71"/>
    <mergeCell ref="B72:C72"/>
    <mergeCell ref="B65:C65"/>
    <mergeCell ref="B66:C66"/>
    <mergeCell ref="B67:C67"/>
    <mergeCell ref="B68:C68"/>
    <mergeCell ref="B60:C60"/>
    <mergeCell ref="B61:C61"/>
    <mergeCell ref="B62:C62"/>
    <mergeCell ref="B63:C63"/>
    <mergeCell ref="B64:C64"/>
    <mergeCell ref="B92:C92"/>
    <mergeCell ref="B93:C93"/>
    <mergeCell ref="B94:C94"/>
    <mergeCell ref="B95:C95"/>
    <mergeCell ref="B96:C96"/>
    <mergeCell ref="B87:C87"/>
    <mergeCell ref="B88:C88"/>
    <mergeCell ref="B89:C89"/>
    <mergeCell ref="B90:C90"/>
    <mergeCell ref="B91:C91"/>
    <mergeCell ref="B82:C82"/>
    <mergeCell ref="B83:C83"/>
    <mergeCell ref="B84:C84"/>
    <mergeCell ref="B85:C85"/>
    <mergeCell ref="B86:C86"/>
    <mergeCell ref="B77:C77"/>
    <mergeCell ref="B78:C78"/>
    <mergeCell ref="B79:C79"/>
    <mergeCell ref="B80:C80"/>
    <mergeCell ref="B81:C81"/>
    <mergeCell ref="B112:C112"/>
    <mergeCell ref="B113:C113"/>
    <mergeCell ref="B114:C114"/>
    <mergeCell ref="B115:C115"/>
    <mergeCell ref="B116:C116"/>
    <mergeCell ref="B107:C107"/>
    <mergeCell ref="B108:C108"/>
    <mergeCell ref="B109:C109"/>
    <mergeCell ref="B110:C110"/>
    <mergeCell ref="B111:C111"/>
    <mergeCell ref="B102:C102"/>
    <mergeCell ref="B103:C103"/>
    <mergeCell ref="B104:C104"/>
    <mergeCell ref="B105:C105"/>
    <mergeCell ref="B106:C106"/>
    <mergeCell ref="B97:C97"/>
    <mergeCell ref="B98:C98"/>
    <mergeCell ref="B99:C99"/>
    <mergeCell ref="B100:C100"/>
    <mergeCell ref="B101:C101"/>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B118:C118"/>
    <mergeCell ref="B119:C119"/>
    <mergeCell ref="B120:C120"/>
    <mergeCell ref="B121:C121"/>
    <mergeCell ref="B152:C152"/>
    <mergeCell ref="B153:C153"/>
    <mergeCell ref="B154:C154"/>
    <mergeCell ref="B155:C155"/>
    <mergeCell ref="B156:C156"/>
    <mergeCell ref="B147:C147"/>
    <mergeCell ref="B148:C148"/>
    <mergeCell ref="B149:C149"/>
    <mergeCell ref="B150:C150"/>
    <mergeCell ref="B151:C151"/>
    <mergeCell ref="B142:C142"/>
    <mergeCell ref="B143:C143"/>
    <mergeCell ref="B144:C144"/>
    <mergeCell ref="B145:C145"/>
    <mergeCell ref="B146:C146"/>
    <mergeCell ref="B137:C137"/>
    <mergeCell ref="B138:C138"/>
    <mergeCell ref="B139:C139"/>
    <mergeCell ref="B140:C140"/>
    <mergeCell ref="B141:C141"/>
    <mergeCell ref="B172:C172"/>
    <mergeCell ref="B173:C173"/>
    <mergeCell ref="B174:C174"/>
    <mergeCell ref="B175:C175"/>
    <mergeCell ref="B176:C176"/>
    <mergeCell ref="B167:C167"/>
    <mergeCell ref="B168:C168"/>
    <mergeCell ref="B169:C169"/>
    <mergeCell ref="B170:C170"/>
    <mergeCell ref="B171:C171"/>
    <mergeCell ref="B162:C162"/>
    <mergeCell ref="B163:C163"/>
    <mergeCell ref="B164:C164"/>
    <mergeCell ref="B165:C165"/>
    <mergeCell ref="B166:C166"/>
    <mergeCell ref="B157:C157"/>
    <mergeCell ref="B158:C158"/>
    <mergeCell ref="B159:C159"/>
    <mergeCell ref="B160:C160"/>
    <mergeCell ref="B161:C161"/>
    <mergeCell ref="B192:C192"/>
    <mergeCell ref="B193:C193"/>
    <mergeCell ref="B194:C194"/>
    <mergeCell ref="B195:C195"/>
    <mergeCell ref="B196:C196"/>
    <mergeCell ref="B187:C187"/>
    <mergeCell ref="B188:C188"/>
    <mergeCell ref="B189:C189"/>
    <mergeCell ref="B190:C190"/>
    <mergeCell ref="B191:C191"/>
    <mergeCell ref="B182:C182"/>
    <mergeCell ref="B183:C183"/>
    <mergeCell ref="B184:C184"/>
    <mergeCell ref="B185:C185"/>
    <mergeCell ref="B186:C186"/>
    <mergeCell ref="B177:C177"/>
    <mergeCell ref="B178:C178"/>
    <mergeCell ref="B179:C179"/>
    <mergeCell ref="B180:C180"/>
    <mergeCell ref="B181:C181"/>
    <mergeCell ref="B212:C212"/>
    <mergeCell ref="B213:C213"/>
    <mergeCell ref="B214:C214"/>
    <mergeCell ref="B215:C215"/>
    <mergeCell ref="B216:C216"/>
    <mergeCell ref="B207:C207"/>
    <mergeCell ref="B208:C208"/>
    <mergeCell ref="B209:C209"/>
    <mergeCell ref="B210:C210"/>
    <mergeCell ref="B211:C211"/>
    <mergeCell ref="B202:C202"/>
    <mergeCell ref="B203:C203"/>
    <mergeCell ref="B204:C204"/>
    <mergeCell ref="B205:C205"/>
    <mergeCell ref="B206:C206"/>
    <mergeCell ref="B197:C197"/>
    <mergeCell ref="B198:C198"/>
    <mergeCell ref="B199:C199"/>
    <mergeCell ref="B200:C200"/>
    <mergeCell ref="B201:C201"/>
    <mergeCell ref="B232:C232"/>
    <mergeCell ref="B233:C233"/>
    <mergeCell ref="B234:C234"/>
    <mergeCell ref="B235:C235"/>
    <mergeCell ref="B236:C236"/>
    <mergeCell ref="B227:C227"/>
    <mergeCell ref="B228:C228"/>
    <mergeCell ref="B229:C229"/>
    <mergeCell ref="B230:C230"/>
    <mergeCell ref="B231:C231"/>
    <mergeCell ref="B222:C222"/>
    <mergeCell ref="B223:C223"/>
    <mergeCell ref="B224:C224"/>
    <mergeCell ref="B225:C225"/>
    <mergeCell ref="B226:C226"/>
    <mergeCell ref="B217:C217"/>
    <mergeCell ref="B218:C218"/>
    <mergeCell ref="B219:C219"/>
    <mergeCell ref="B220:C220"/>
    <mergeCell ref="B221:C221"/>
    <mergeCell ref="B252:C252"/>
    <mergeCell ref="B253:C253"/>
    <mergeCell ref="B254:C254"/>
    <mergeCell ref="B255:C255"/>
    <mergeCell ref="B256:C256"/>
    <mergeCell ref="B247:C247"/>
    <mergeCell ref="B248:C248"/>
    <mergeCell ref="B249:C249"/>
    <mergeCell ref="B250:C250"/>
    <mergeCell ref="B251:C251"/>
    <mergeCell ref="B242:C242"/>
    <mergeCell ref="B243:C243"/>
    <mergeCell ref="B244:C244"/>
    <mergeCell ref="B245:C245"/>
    <mergeCell ref="B246:C246"/>
    <mergeCell ref="B237:C237"/>
    <mergeCell ref="B238:C238"/>
    <mergeCell ref="B239:C239"/>
    <mergeCell ref="B240:C240"/>
    <mergeCell ref="B241:C241"/>
    <mergeCell ref="B272:C272"/>
    <mergeCell ref="B273:C273"/>
    <mergeCell ref="B274:C274"/>
    <mergeCell ref="B275:C275"/>
    <mergeCell ref="B276:C276"/>
    <mergeCell ref="B267:C267"/>
    <mergeCell ref="B268:C268"/>
    <mergeCell ref="B269:C269"/>
    <mergeCell ref="B270:C270"/>
    <mergeCell ref="B271:C271"/>
    <mergeCell ref="B262:C262"/>
    <mergeCell ref="B263:C263"/>
    <mergeCell ref="B264:C264"/>
    <mergeCell ref="B265:C265"/>
    <mergeCell ref="B266:C266"/>
    <mergeCell ref="B257:C257"/>
    <mergeCell ref="B258:C258"/>
    <mergeCell ref="B259:C259"/>
    <mergeCell ref="B260:C260"/>
    <mergeCell ref="B261:C261"/>
    <mergeCell ref="B292:C292"/>
    <mergeCell ref="B293:C293"/>
    <mergeCell ref="B294:C294"/>
    <mergeCell ref="B295:C295"/>
    <mergeCell ref="B296:C296"/>
    <mergeCell ref="B287:C287"/>
    <mergeCell ref="B288:C288"/>
    <mergeCell ref="B289:C289"/>
    <mergeCell ref="B290:C290"/>
    <mergeCell ref="B291:C291"/>
    <mergeCell ref="B282:C282"/>
    <mergeCell ref="B283:C283"/>
    <mergeCell ref="B284:C284"/>
    <mergeCell ref="B285:C285"/>
    <mergeCell ref="B286:C286"/>
    <mergeCell ref="B277:C277"/>
    <mergeCell ref="B278:C278"/>
    <mergeCell ref="B279:C279"/>
    <mergeCell ref="B280:C280"/>
    <mergeCell ref="B281:C281"/>
    <mergeCell ref="B312:C312"/>
    <mergeCell ref="B313:C313"/>
    <mergeCell ref="B314:C314"/>
    <mergeCell ref="B315:C315"/>
    <mergeCell ref="B316:C316"/>
    <mergeCell ref="B307:C307"/>
    <mergeCell ref="B308:C308"/>
    <mergeCell ref="B309:C309"/>
    <mergeCell ref="B310:C310"/>
    <mergeCell ref="B311:C311"/>
    <mergeCell ref="B302:C302"/>
    <mergeCell ref="B303:C303"/>
    <mergeCell ref="B304:C304"/>
    <mergeCell ref="B305:C305"/>
    <mergeCell ref="B306:C306"/>
    <mergeCell ref="B297:C297"/>
    <mergeCell ref="B298:C298"/>
    <mergeCell ref="B299:C299"/>
    <mergeCell ref="B300:C300"/>
    <mergeCell ref="B301:C301"/>
    <mergeCell ref="B332:C332"/>
    <mergeCell ref="B333:C333"/>
    <mergeCell ref="B334:C334"/>
    <mergeCell ref="B335:C335"/>
    <mergeCell ref="B336:C336"/>
    <mergeCell ref="B327:C327"/>
    <mergeCell ref="B328:C328"/>
    <mergeCell ref="B329:C329"/>
    <mergeCell ref="B330:C330"/>
    <mergeCell ref="B331:C331"/>
    <mergeCell ref="B322:C322"/>
    <mergeCell ref="B323:C323"/>
    <mergeCell ref="B324:C324"/>
    <mergeCell ref="B325:C325"/>
    <mergeCell ref="B326:C326"/>
    <mergeCell ref="B317:C317"/>
    <mergeCell ref="B318:C318"/>
    <mergeCell ref="B319:C319"/>
    <mergeCell ref="B320:C320"/>
    <mergeCell ref="B321:C321"/>
    <mergeCell ref="B352:C352"/>
    <mergeCell ref="B353:C353"/>
    <mergeCell ref="B354:C354"/>
    <mergeCell ref="B355:C355"/>
    <mergeCell ref="B356:C356"/>
    <mergeCell ref="B347:C347"/>
    <mergeCell ref="B348:C348"/>
    <mergeCell ref="B349:C349"/>
    <mergeCell ref="B350:C350"/>
    <mergeCell ref="B351:C351"/>
    <mergeCell ref="B342:C342"/>
    <mergeCell ref="B343:C343"/>
    <mergeCell ref="B344:C344"/>
    <mergeCell ref="B345:C345"/>
    <mergeCell ref="B346:C346"/>
    <mergeCell ref="B337:C337"/>
    <mergeCell ref="B338:C338"/>
    <mergeCell ref="B339:C339"/>
    <mergeCell ref="B340:C340"/>
    <mergeCell ref="B341:C341"/>
    <mergeCell ref="B372:C372"/>
    <mergeCell ref="B373:C373"/>
    <mergeCell ref="B374:C374"/>
    <mergeCell ref="B375:C375"/>
    <mergeCell ref="B376:C376"/>
    <mergeCell ref="B367:C367"/>
    <mergeCell ref="B368:C368"/>
    <mergeCell ref="B369:C369"/>
    <mergeCell ref="B370:C370"/>
    <mergeCell ref="B371:C371"/>
    <mergeCell ref="B362:C362"/>
    <mergeCell ref="B363:C363"/>
    <mergeCell ref="B364:C364"/>
    <mergeCell ref="B365:C365"/>
    <mergeCell ref="B366:C366"/>
    <mergeCell ref="B357:C357"/>
    <mergeCell ref="B358:C358"/>
    <mergeCell ref="B359:C359"/>
    <mergeCell ref="B360:C360"/>
    <mergeCell ref="B361:C361"/>
    <mergeCell ref="B392:C392"/>
    <mergeCell ref="B393:C393"/>
    <mergeCell ref="B394:C394"/>
    <mergeCell ref="B395:C395"/>
    <mergeCell ref="B396:C396"/>
    <mergeCell ref="B387:C387"/>
    <mergeCell ref="B388:C388"/>
    <mergeCell ref="B389:C389"/>
    <mergeCell ref="B390:C390"/>
    <mergeCell ref="B391:C391"/>
    <mergeCell ref="B382:C382"/>
    <mergeCell ref="B383:C383"/>
    <mergeCell ref="B384:C384"/>
    <mergeCell ref="B385:C385"/>
    <mergeCell ref="B386:C386"/>
    <mergeCell ref="B377:C377"/>
    <mergeCell ref="B378:C378"/>
    <mergeCell ref="B379:C379"/>
    <mergeCell ref="B380:C380"/>
    <mergeCell ref="B381:C381"/>
    <mergeCell ref="D22:H22"/>
    <mergeCell ref="D23:H23"/>
    <mergeCell ref="D24:H24"/>
    <mergeCell ref="D25:H25"/>
    <mergeCell ref="D26:H26"/>
    <mergeCell ref="D17:H17"/>
    <mergeCell ref="D18:H18"/>
    <mergeCell ref="D19:H19"/>
    <mergeCell ref="D20:H20"/>
    <mergeCell ref="D21:H21"/>
    <mergeCell ref="D14:H14"/>
    <mergeCell ref="D15:H15"/>
    <mergeCell ref="D16:H16"/>
    <mergeCell ref="D10:H10"/>
    <mergeCell ref="D11:H11"/>
    <mergeCell ref="D12:H12"/>
    <mergeCell ref="D13:H13"/>
    <mergeCell ref="D42:H42"/>
    <mergeCell ref="D43:H43"/>
    <mergeCell ref="D44:H44"/>
    <mergeCell ref="D45:H45"/>
    <mergeCell ref="D46:H46"/>
    <mergeCell ref="D37:H37"/>
    <mergeCell ref="D38:H38"/>
    <mergeCell ref="D39:H39"/>
    <mergeCell ref="D40:H40"/>
    <mergeCell ref="D41:H41"/>
    <mergeCell ref="D32:H32"/>
    <mergeCell ref="D33:H33"/>
    <mergeCell ref="D34:H34"/>
    <mergeCell ref="D35:H35"/>
    <mergeCell ref="D36:H36"/>
    <mergeCell ref="D27:H27"/>
    <mergeCell ref="D28:H28"/>
    <mergeCell ref="D29:H29"/>
    <mergeCell ref="D30:H30"/>
    <mergeCell ref="D31:H31"/>
    <mergeCell ref="D62:H62"/>
    <mergeCell ref="D63:H63"/>
    <mergeCell ref="D64:H64"/>
    <mergeCell ref="D65:H65"/>
    <mergeCell ref="D57:H57"/>
    <mergeCell ref="D58:H58"/>
    <mergeCell ref="D59:H59"/>
    <mergeCell ref="D60:H60"/>
    <mergeCell ref="D61:H61"/>
    <mergeCell ref="D52:H52"/>
    <mergeCell ref="D53:H53"/>
    <mergeCell ref="D54:H54"/>
    <mergeCell ref="D55:H55"/>
    <mergeCell ref="D56:H56"/>
    <mergeCell ref="D47:H47"/>
    <mergeCell ref="D48:H48"/>
    <mergeCell ref="D49:H49"/>
    <mergeCell ref="D50:H50"/>
    <mergeCell ref="D51:H51"/>
    <mergeCell ref="D79:H79"/>
    <mergeCell ref="D80:H80"/>
    <mergeCell ref="D81:H81"/>
    <mergeCell ref="D82:H82"/>
    <mergeCell ref="D83:H83"/>
    <mergeCell ref="D74:H74"/>
    <mergeCell ref="D75:H75"/>
    <mergeCell ref="D76:H76"/>
    <mergeCell ref="D77:H77"/>
    <mergeCell ref="D78:H78"/>
    <mergeCell ref="D70:H70"/>
    <mergeCell ref="D71:H71"/>
    <mergeCell ref="D72:H72"/>
    <mergeCell ref="D73:H73"/>
    <mergeCell ref="D66:H66"/>
    <mergeCell ref="D67:H67"/>
    <mergeCell ref="D68:H68"/>
    <mergeCell ref="D69:H69"/>
    <mergeCell ref="D99:H99"/>
    <mergeCell ref="D100:H100"/>
    <mergeCell ref="D101:H101"/>
    <mergeCell ref="D102:H102"/>
    <mergeCell ref="D103:H103"/>
    <mergeCell ref="D94:H94"/>
    <mergeCell ref="D95:H95"/>
    <mergeCell ref="D96:H96"/>
    <mergeCell ref="D97:H97"/>
    <mergeCell ref="D98:H98"/>
    <mergeCell ref="D89:H89"/>
    <mergeCell ref="D90:H90"/>
    <mergeCell ref="D91:H91"/>
    <mergeCell ref="D92:H92"/>
    <mergeCell ref="D93:H93"/>
    <mergeCell ref="D84:H84"/>
    <mergeCell ref="D85:H85"/>
    <mergeCell ref="D86:H86"/>
    <mergeCell ref="D87:H87"/>
    <mergeCell ref="D88:H88"/>
    <mergeCell ref="D119:H119"/>
    <mergeCell ref="D120:H120"/>
    <mergeCell ref="D121:H121"/>
    <mergeCell ref="D122:H122"/>
    <mergeCell ref="D123:H123"/>
    <mergeCell ref="D114:H114"/>
    <mergeCell ref="D115:H115"/>
    <mergeCell ref="D116:H116"/>
    <mergeCell ref="D117:H117"/>
    <mergeCell ref="D118:H118"/>
    <mergeCell ref="D109:H109"/>
    <mergeCell ref="D110:H110"/>
    <mergeCell ref="D111:H111"/>
    <mergeCell ref="D112:H112"/>
    <mergeCell ref="D113:H113"/>
    <mergeCell ref="D104:H104"/>
    <mergeCell ref="D105:H105"/>
    <mergeCell ref="D106:H106"/>
    <mergeCell ref="D107:H107"/>
    <mergeCell ref="D108:H108"/>
    <mergeCell ref="D139:H139"/>
    <mergeCell ref="D140:H140"/>
    <mergeCell ref="D141:H141"/>
    <mergeCell ref="D142:H142"/>
    <mergeCell ref="D143:H143"/>
    <mergeCell ref="D134:H134"/>
    <mergeCell ref="D135:H135"/>
    <mergeCell ref="D136:H136"/>
    <mergeCell ref="D137:H137"/>
    <mergeCell ref="D138:H138"/>
    <mergeCell ref="D129:H129"/>
    <mergeCell ref="D130:H130"/>
    <mergeCell ref="D131:H131"/>
    <mergeCell ref="D132:H132"/>
    <mergeCell ref="D133:H133"/>
    <mergeCell ref="D124:H124"/>
    <mergeCell ref="D125:H125"/>
    <mergeCell ref="D126:H126"/>
    <mergeCell ref="D127:H127"/>
    <mergeCell ref="D128:H128"/>
    <mergeCell ref="D159:H159"/>
    <mergeCell ref="D160:H160"/>
    <mergeCell ref="D161:H161"/>
    <mergeCell ref="D162:H162"/>
    <mergeCell ref="D163:H163"/>
    <mergeCell ref="D154:H154"/>
    <mergeCell ref="D155:H155"/>
    <mergeCell ref="D156:H156"/>
    <mergeCell ref="D157:H157"/>
    <mergeCell ref="D158:H158"/>
    <mergeCell ref="D149:H149"/>
    <mergeCell ref="D150:H150"/>
    <mergeCell ref="D151:H151"/>
    <mergeCell ref="D152:H152"/>
    <mergeCell ref="D153:H153"/>
    <mergeCell ref="D144:H144"/>
    <mergeCell ref="D145:H145"/>
    <mergeCell ref="D146:H146"/>
    <mergeCell ref="D147:H147"/>
    <mergeCell ref="D148:H148"/>
    <mergeCell ref="D179:H179"/>
    <mergeCell ref="D180:H180"/>
    <mergeCell ref="D181:H181"/>
    <mergeCell ref="D182:H182"/>
    <mergeCell ref="D183:H183"/>
    <mergeCell ref="D174:H174"/>
    <mergeCell ref="D175:H175"/>
    <mergeCell ref="D176:H176"/>
    <mergeCell ref="D177:H177"/>
    <mergeCell ref="D178:H178"/>
    <mergeCell ref="D169:H169"/>
    <mergeCell ref="D170:H170"/>
    <mergeCell ref="D171:H171"/>
    <mergeCell ref="D172:H172"/>
    <mergeCell ref="D173:H173"/>
    <mergeCell ref="D164:H164"/>
    <mergeCell ref="D165:H165"/>
    <mergeCell ref="D166:H166"/>
    <mergeCell ref="D167:H167"/>
    <mergeCell ref="D168:H168"/>
    <mergeCell ref="D199:H199"/>
    <mergeCell ref="D200:H200"/>
    <mergeCell ref="D201:H201"/>
    <mergeCell ref="D202:H202"/>
    <mergeCell ref="D203:H203"/>
    <mergeCell ref="D194:H194"/>
    <mergeCell ref="D195:H195"/>
    <mergeCell ref="D196:H196"/>
    <mergeCell ref="D197:H197"/>
    <mergeCell ref="D198:H198"/>
    <mergeCell ref="D189:H189"/>
    <mergeCell ref="D190:H190"/>
    <mergeCell ref="D191:H191"/>
    <mergeCell ref="D192:H192"/>
    <mergeCell ref="D193:H193"/>
    <mergeCell ref="D184:H184"/>
    <mergeCell ref="D185:H185"/>
    <mergeCell ref="D186:H186"/>
    <mergeCell ref="D187:H187"/>
    <mergeCell ref="D188:H188"/>
    <mergeCell ref="D219:H219"/>
    <mergeCell ref="D220:H220"/>
    <mergeCell ref="D221:H221"/>
    <mergeCell ref="D222:H222"/>
    <mergeCell ref="D223:H223"/>
    <mergeCell ref="D214:H214"/>
    <mergeCell ref="D215:H215"/>
    <mergeCell ref="D216:H216"/>
    <mergeCell ref="D217:H217"/>
    <mergeCell ref="D218:H218"/>
    <mergeCell ref="D209:H209"/>
    <mergeCell ref="D210:H210"/>
    <mergeCell ref="D211:H211"/>
    <mergeCell ref="D212:H212"/>
    <mergeCell ref="D213:H213"/>
    <mergeCell ref="D204:H204"/>
    <mergeCell ref="D205:H205"/>
    <mergeCell ref="D206:H206"/>
    <mergeCell ref="D207:H207"/>
    <mergeCell ref="D208:H208"/>
    <mergeCell ref="D239:H239"/>
    <mergeCell ref="D240:H240"/>
    <mergeCell ref="D241:H241"/>
    <mergeCell ref="D242:H242"/>
    <mergeCell ref="D243:H243"/>
    <mergeCell ref="D234:H234"/>
    <mergeCell ref="D235:H235"/>
    <mergeCell ref="D236:H236"/>
    <mergeCell ref="D237:H237"/>
    <mergeCell ref="D238:H238"/>
    <mergeCell ref="D229:H229"/>
    <mergeCell ref="D230:H230"/>
    <mergeCell ref="D231:H231"/>
    <mergeCell ref="D232:H232"/>
    <mergeCell ref="D233:H233"/>
    <mergeCell ref="D224:H224"/>
    <mergeCell ref="D225:H225"/>
    <mergeCell ref="D226:H226"/>
    <mergeCell ref="D227:H227"/>
    <mergeCell ref="D228:H228"/>
    <mergeCell ref="D259:H259"/>
    <mergeCell ref="D260:H260"/>
    <mergeCell ref="D261:H261"/>
    <mergeCell ref="D262:H262"/>
    <mergeCell ref="D263:H263"/>
    <mergeCell ref="D254:H254"/>
    <mergeCell ref="D255:H255"/>
    <mergeCell ref="D256:H256"/>
    <mergeCell ref="D257:H257"/>
    <mergeCell ref="D258:H258"/>
    <mergeCell ref="D249:H249"/>
    <mergeCell ref="D250:H250"/>
    <mergeCell ref="D251:H251"/>
    <mergeCell ref="D252:H252"/>
    <mergeCell ref="D253:H253"/>
    <mergeCell ref="D244:H244"/>
    <mergeCell ref="D245:H245"/>
    <mergeCell ref="D246:H246"/>
    <mergeCell ref="D247:H247"/>
    <mergeCell ref="D248:H248"/>
    <mergeCell ref="D279:H279"/>
    <mergeCell ref="D280:H280"/>
    <mergeCell ref="D281:H281"/>
    <mergeCell ref="D282:H282"/>
    <mergeCell ref="D283:H283"/>
    <mergeCell ref="D274:H274"/>
    <mergeCell ref="D275:H275"/>
    <mergeCell ref="D276:H276"/>
    <mergeCell ref="D277:H277"/>
    <mergeCell ref="D278:H278"/>
    <mergeCell ref="D269:H269"/>
    <mergeCell ref="D270:H270"/>
    <mergeCell ref="D271:H271"/>
    <mergeCell ref="D272:H272"/>
    <mergeCell ref="D273:H273"/>
    <mergeCell ref="D264:H264"/>
    <mergeCell ref="D265:H265"/>
    <mergeCell ref="D266:H266"/>
    <mergeCell ref="D267:H267"/>
    <mergeCell ref="D268:H268"/>
    <mergeCell ref="D299:H299"/>
    <mergeCell ref="D300:H300"/>
    <mergeCell ref="D301:H301"/>
    <mergeCell ref="D302:H302"/>
    <mergeCell ref="D303:H303"/>
    <mergeCell ref="D294:H294"/>
    <mergeCell ref="D295:H295"/>
    <mergeCell ref="D296:H296"/>
    <mergeCell ref="D297:H297"/>
    <mergeCell ref="D298:H298"/>
    <mergeCell ref="D289:H289"/>
    <mergeCell ref="D290:H290"/>
    <mergeCell ref="D291:H291"/>
    <mergeCell ref="D292:H292"/>
    <mergeCell ref="D293:H293"/>
    <mergeCell ref="D284:H284"/>
    <mergeCell ref="D285:H285"/>
    <mergeCell ref="D286:H286"/>
    <mergeCell ref="D287:H287"/>
    <mergeCell ref="D288:H288"/>
    <mergeCell ref="D319:H319"/>
    <mergeCell ref="D320:H320"/>
    <mergeCell ref="D321:H321"/>
    <mergeCell ref="D322:H322"/>
    <mergeCell ref="D323:H323"/>
    <mergeCell ref="D314:H314"/>
    <mergeCell ref="D315:H315"/>
    <mergeCell ref="D316:H316"/>
    <mergeCell ref="D317:H317"/>
    <mergeCell ref="D318:H318"/>
    <mergeCell ref="D309:H309"/>
    <mergeCell ref="D310:H310"/>
    <mergeCell ref="D311:H311"/>
    <mergeCell ref="D312:H312"/>
    <mergeCell ref="D313:H313"/>
    <mergeCell ref="D304:H304"/>
    <mergeCell ref="D305:H305"/>
    <mergeCell ref="D306:H306"/>
    <mergeCell ref="D307:H307"/>
    <mergeCell ref="D308:H308"/>
    <mergeCell ref="D339:H339"/>
    <mergeCell ref="D340:H340"/>
    <mergeCell ref="D341:H341"/>
    <mergeCell ref="D342:H342"/>
    <mergeCell ref="D343:H343"/>
    <mergeCell ref="D334:H334"/>
    <mergeCell ref="D335:H335"/>
    <mergeCell ref="D336:H336"/>
    <mergeCell ref="D337:H337"/>
    <mergeCell ref="D338:H338"/>
    <mergeCell ref="D329:H329"/>
    <mergeCell ref="D330:H330"/>
    <mergeCell ref="D331:H331"/>
    <mergeCell ref="D332:H332"/>
    <mergeCell ref="D333:H333"/>
    <mergeCell ref="D324:H324"/>
    <mergeCell ref="D325:H325"/>
    <mergeCell ref="D326:H326"/>
    <mergeCell ref="D327:H327"/>
    <mergeCell ref="D328:H328"/>
    <mergeCell ref="D362:H362"/>
    <mergeCell ref="D363:H363"/>
    <mergeCell ref="D354:H354"/>
    <mergeCell ref="D355:H355"/>
    <mergeCell ref="D356:H356"/>
    <mergeCell ref="D357:H357"/>
    <mergeCell ref="D358:H358"/>
    <mergeCell ref="D349:H349"/>
    <mergeCell ref="D350:H350"/>
    <mergeCell ref="D351:H351"/>
    <mergeCell ref="D352:H352"/>
    <mergeCell ref="D353:H353"/>
    <mergeCell ref="D344:H344"/>
    <mergeCell ref="D345:H345"/>
    <mergeCell ref="D346:H346"/>
    <mergeCell ref="D347:H347"/>
    <mergeCell ref="D348:H348"/>
    <mergeCell ref="D396:H396"/>
    <mergeCell ref="I8:K8"/>
    <mergeCell ref="I9:K9"/>
    <mergeCell ref="I10:K10"/>
    <mergeCell ref="I11:K11"/>
    <mergeCell ref="I12:K12"/>
    <mergeCell ref="I13:K13"/>
    <mergeCell ref="I14:K14"/>
    <mergeCell ref="I15:K15"/>
    <mergeCell ref="D389:H389"/>
    <mergeCell ref="D390:H390"/>
    <mergeCell ref="D391:H391"/>
    <mergeCell ref="D392:H392"/>
    <mergeCell ref="D393:H393"/>
    <mergeCell ref="D384:H384"/>
    <mergeCell ref="D385:H385"/>
    <mergeCell ref="D386:H386"/>
    <mergeCell ref="D387:H387"/>
    <mergeCell ref="D388:H388"/>
    <mergeCell ref="D379:H379"/>
    <mergeCell ref="I35:K35"/>
    <mergeCell ref="I36:K36"/>
    <mergeCell ref="I37:K37"/>
    <mergeCell ref="I38:K38"/>
    <mergeCell ref="I39:K39"/>
    <mergeCell ref="D380:H380"/>
    <mergeCell ref="D381:H381"/>
    <mergeCell ref="D382:H382"/>
    <mergeCell ref="D383:H383"/>
    <mergeCell ref="D374:H374"/>
    <mergeCell ref="D375:H375"/>
    <mergeCell ref="D376:H376"/>
    <mergeCell ref="I30:K30"/>
    <mergeCell ref="I31:K31"/>
    <mergeCell ref="I32:K32"/>
    <mergeCell ref="I33:K33"/>
    <mergeCell ref="I34:K34"/>
    <mergeCell ref="I25:K25"/>
    <mergeCell ref="I26:K26"/>
    <mergeCell ref="I27:K27"/>
    <mergeCell ref="I28:K28"/>
    <mergeCell ref="I29:K29"/>
    <mergeCell ref="I20:K20"/>
    <mergeCell ref="I21:K21"/>
    <mergeCell ref="I22:K22"/>
    <mergeCell ref="I23:K23"/>
    <mergeCell ref="I24:K24"/>
    <mergeCell ref="D394:H394"/>
    <mergeCell ref="D395:H395"/>
    <mergeCell ref="D377:H377"/>
    <mergeCell ref="D378:H378"/>
    <mergeCell ref="D369:H369"/>
    <mergeCell ref="D370:H370"/>
    <mergeCell ref="D371:H371"/>
    <mergeCell ref="D372:H372"/>
    <mergeCell ref="D373:H373"/>
    <mergeCell ref="D364:H364"/>
    <mergeCell ref="D365:H365"/>
    <mergeCell ref="D366:H366"/>
    <mergeCell ref="D367:H367"/>
    <mergeCell ref="D368:H368"/>
    <mergeCell ref="D359:H359"/>
    <mergeCell ref="D360:H360"/>
    <mergeCell ref="D361:H361"/>
    <mergeCell ref="I57:K57"/>
    <mergeCell ref="I58:K58"/>
    <mergeCell ref="I59:K59"/>
    <mergeCell ref="I50:K50"/>
    <mergeCell ref="I51:K51"/>
    <mergeCell ref="I52:K52"/>
    <mergeCell ref="I53:K53"/>
    <mergeCell ref="I54:K54"/>
    <mergeCell ref="I45:K45"/>
    <mergeCell ref="I46:K46"/>
    <mergeCell ref="I47:K47"/>
    <mergeCell ref="I48:K48"/>
    <mergeCell ref="I49:K49"/>
    <mergeCell ref="I55:K55"/>
    <mergeCell ref="I56:K56"/>
    <mergeCell ref="I40:K40"/>
    <mergeCell ref="I41:K41"/>
    <mergeCell ref="I42:K42"/>
    <mergeCell ref="I43:K43"/>
    <mergeCell ref="I44:K44"/>
    <mergeCell ref="I73:K73"/>
    <mergeCell ref="I74:K74"/>
    <mergeCell ref="I75:K75"/>
    <mergeCell ref="I76:K76"/>
    <mergeCell ref="I69:K69"/>
    <mergeCell ref="I70:K70"/>
    <mergeCell ref="I71:K71"/>
    <mergeCell ref="I72:K72"/>
    <mergeCell ref="I65:K65"/>
    <mergeCell ref="I66:K66"/>
    <mergeCell ref="I67:K67"/>
    <mergeCell ref="I68:K68"/>
    <mergeCell ref="I60:K60"/>
    <mergeCell ref="I61:K61"/>
    <mergeCell ref="I62:K62"/>
    <mergeCell ref="I63:K63"/>
    <mergeCell ref="I64:K64"/>
    <mergeCell ref="I92:K92"/>
    <mergeCell ref="I93:K93"/>
    <mergeCell ref="I94:K94"/>
    <mergeCell ref="I95:K95"/>
    <mergeCell ref="I96:K96"/>
    <mergeCell ref="I87:K87"/>
    <mergeCell ref="I88:K88"/>
    <mergeCell ref="I89:K89"/>
    <mergeCell ref="I90:K90"/>
    <mergeCell ref="I91:K91"/>
    <mergeCell ref="I82:K82"/>
    <mergeCell ref="I83:K83"/>
    <mergeCell ref="I84:K84"/>
    <mergeCell ref="I85:K85"/>
    <mergeCell ref="I86:K86"/>
    <mergeCell ref="I77:K77"/>
    <mergeCell ref="I78:K78"/>
    <mergeCell ref="I79:K79"/>
    <mergeCell ref="I80:K80"/>
    <mergeCell ref="I81:K81"/>
    <mergeCell ref="I112:K112"/>
    <mergeCell ref="I113:K113"/>
    <mergeCell ref="I114:K114"/>
    <mergeCell ref="I115:K115"/>
    <mergeCell ref="I116:K116"/>
    <mergeCell ref="I107:K107"/>
    <mergeCell ref="I108:K108"/>
    <mergeCell ref="I109:K109"/>
    <mergeCell ref="I110:K110"/>
    <mergeCell ref="I111:K111"/>
    <mergeCell ref="I102:K102"/>
    <mergeCell ref="I103:K103"/>
    <mergeCell ref="I104:K104"/>
    <mergeCell ref="I105:K105"/>
    <mergeCell ref="I106:K106"/>
    <mergeCell ref="I97:K97"/>
    <mergeCell ref="I98:K98"/>
    <mergeCell ref="I99:K99"/>
    <mergeCell ref="I100:K100"/>
    <mergeCell ref="I101:K101"/>
    <mergeCell ref="I132:K132"/>
    <mergeCell ref="I133:K133"/>
    <mergeCell ref="I134:K134"/>
    <mergeCell ref="I135:K135"/>
    <mergeCell ref="I136:K136"/>
    <mergeCell ref="I127:K127"/>
    <mergeCell ref="I128:K128"/>
    <mergeCell ref="I129:K129"/>
    <mergeCell ref="I130:K130"/>
    <mergeCell ref="I131:K131"/>
    <mergeCell ref="I122:K122"/>
    <mergeCell ref="I123:K123"/>
    <mergeCell ref="I124:K124"/>
    <mergeCell ref="I125:K125"/>
    <mergeCell ref="I126:K126"/>
    <mergeCell ref="I117:K117"/>
    <mergeCell ref="I118:K118"/>
    <mergeCell ref="I119:K119"/>
    <mergeCell ref="I120:K120"/>
    <mergeCell ref="I121:K121"/>
    <mergeCell ref="I152:K152"/>
    <mergeCell ref="I153:K153"/>
    <mergeCell ref="I154:K154"/>
    <mergeCell ref="I155:K155"/>
    <mergeCell ref="I156:K156"/>
    <mergeCell ref="I147:K147"/>
    <mergeCell ref="I148:K148"/>
    <mergeCell ref="I149:K149"/>
    <mergeCell ref="I150:K150"/>
    <mergeCell ref="I151:K151"/>
    <mergeCell ref="I142:K142"/>
    <mergeCell ref="I143:K143"/>
    <mergeCell ref="I144:K144"/>
    <mergeCell ref="I145:K145"/>
    <mergeCell ref="I146:K146"/>
    <mergeCell ref="I137:K137"/>
    <mergeCell ref="I138:K138"/>
    <mergeCell ref="I139:K139"/>
    <mergeCell ref="I140:K140"/>
    <mergeCell ref="I141:K141"/>
    <mergeCell ref="I172:K172"/>
    <mergeCell ref="I173:K173"/>
    <mergeCell ref="I174:K174"/>
    <mergeCell ref="I175:K175"/>
    <mergeCell ref="I176:K176"/>
    <mergeCell ref="I167:K167"/>
    <mergeCell ref="I168:K168"/>
    <mergeCell ref="I169:K169"/>
    <mergeCell ref="I170:K170"/>
    <mergeCell ref="I171:K171"/>
    <mergeCell ref="I162:K162"/>
    <mergeCell ref="I163:K163"/>
    <mergeCell ref="I164:K164"/>
    <mergeCell ref="I165:K165"/>
    <mergeCell ref="I166:K166"/>
    <mergeCell ref="I157:K157"/>
    <mergeCell ref="I158:K158"/>
    <mergeCell ref="I159:K159"/>
    <mergeCell ref="I160:K160"/>
    <mergeCell ref="I161:K161"/>
    <mergeCell ref="I192:K192"/>
    <mergeCell ref="I193:K193"/>
    <mergeCell ref="I194:K194"/>
    <mergeCell ref="I195:K195"/>
    <mergeCell ref="I196:K196"/>
    <mergeCell ref="I187:K187"/>
    <mergeCell ref="I188:K188"/>
    <mergeCell ref="I189:K189"/>
    <mergeCell ref="I190:K190"/>
    <mergeCell ref="I191:K191"/>
    <mergeCell ref="I182:K182"/>
    <mergeCell ref="I183:K183"/>
    <mergeCell ref="I184:K184"/>
    <mergeCell ref="I185:K185"/>
    <mergeCell ref="I186:K186"/>
    <mergeCell ref="I177:K177"/>
    <mergeCell ref="I178:K178"/>
    <mergeCell ref="I179:K179"/>
    <mergeCell ref="I180:K180"/>
    <mergeCell ref="I181:K181"/>
    <mergeCell ref="I212:K212"/>
    <mergeCell ref="I213:K213"/>
    <mergeCell ref="I214:K214"/>
    <mergeCell ref="I215:K215"/>
    <mergeCell ref="I216:K216"/>
    <mergeCell ref="I207:K207"/>
    <mergeCell ref="I208:K208"/>
    <mergeCell ref="I209:K209"/>
    <mergeCell ref="I210:K210"/>
    <mergeCell ref="I211:K211"/>
    <mergeCell ref="I202:K202"/>
    <mergeCell ref="I203:K203"/>
    <mergeCell ref="I204:K204"/>
    <mergeCell ref="I205:K205"/>
    <mergeCell ref="I206:K206"/>
    <mergeCell ref="I197:K197"/>
    <mergeCell ref="I198:K198"/>
    <mergeCell ref="I199:K199"/>
    <mergeCell ref="I200:K200"/>
    <mergeCell ref="I201:K201"/>
    <mergeCell ref="I232:K232"/>
    <mergeCell ref="I233:K233"/>
    <mergeCell ref="I234:K234"/>
    <mergeCell ref="I235:K235"/>
    <mergeCell ref="I236:K236"/>
    <mergeCell ref="I227:K227"/>
    <mergeCell ref="I228:K228"/>
    <mergeCell ref="I229:K229"/>
    <mergeCell ref="I230:K230"/>
    <mergeCell ref="I231:K231"/>
    <mergeCell ref="I222:K222"/>
    <mergeCell ref="I223:K223"/>
    <mergeCell ref="I224:K224"/>
    <mergeCell ref="I225:K225"/>
    <mergeCell ref="I226:K226"/>
    <mergeCell ref="I217:K217"/>
    <mergeCell ref="I218:K218"/>
    <mergeCell ref="I219:K219"/>
    <mergeCell ref="I220:K220"/>
    <mergeCell ref="I221:K221"/>
    <mergeCell ref="I252:K252"/>
    <mergeCell ref="I253:K253"/>
    <mergeCell ref="I254:K254"/>
    <mergeCell ref="I255:K255"/>
    <mergeCell ref="I256:K256"/>
    <mergeCell ref="I247:K247"/>
    <mergeCell ref="I248:K248"/>
    <mergeCell ref="I249:K249"/>
    <mergeCell ref="I250:K250"/>
    <mergeCell ref="I251:K251"/>
    <mergeCell ref="I242:K242"/>
    <mergeCell ref="I243:K243"/>
    <mergeCell ref="I244:K244"/>
    <mergeCell ref="I245:K245"/>
    <mergeCell ref="I246:K246"/>
    <mergeCell ref="I237:K237"/>
    <mergeCell ref="I238:K238"/>
    <mergeCell ref="I239:K239"/>
    <mergeCell ref="I240:K240"/>
    <mergeCell ref="I241:K241"/>
    <mergeCell ref="I272:K272"/>
    <mergeCell ref="I273:K273"/>
    <mergeCell ref="I274:K274"/>
    <mergeCell ref="I275:K275"/>
    <mergeCell ref="I276:K276"/>
    <mergeCell ref="I267:K267"/>
    <mergeCell ref="I268:K268"/>
    <mergeCell ref="I269:K269"/>
    <mergeCell ref="I270:K270"/>
    <mergeCell ref="I271:K271"/>
    <mergeCell ref="I262:K262"/>
    <mergeCell ref="I263:K263"/>
    <mergeCell ref="I264:K264"/>
    <mergeCell ref="I265:K265"/>
    <mergeCell ref="I266:K266"/>
    <mergeCell ref="I257:K257"/>
    <mergeCell ref="I258:K258"/>
    <mergeCell ref="I259:K259"/>
    <mergeCell ref="I260:K260"/>
    <mergeCell ref="I261:K261"/>
    <mergeCell ref="I292:K292"/>
    <mergeCell ref="I293:K293"/>
    <mergeCell ref="I294:K294"/>
    <mergeCell ref="I295:K295"/>
    <mergeCell ref="I296:K296"/>
    <mergeCell ref="I287:K287"/>
    <mergeCell ref="I288:K288"/>
    <mergeCell ref="I289:K289"/>
    <mergeCell ref="I290:K290"/>
    <mergeCell ref="I291:K291"/>
    <mergeCell ref="I282:K282"/>
    <mergeCell ref="I283:K283"/>
    <mergeCell ref="I284:K284"/>
    <mergeCell ref="I285:K285"/>
    <mergeCell ref="I286:K286"/>
    <mergeCell ref="I277:K277"/>
    <mergeCell ref="I278:K278"/>
    <mergeCell ref="I279:K279"/>
    <mergeCell ref="I280:K280"/>
    <mergeCell ref="I281:K281"/>
    <mergeCell ref="I312:K312"/>
    <mergeCell ref="I313:K313"/>
    <mergeCell ref="I314:K314"/>
    <mergeCell ref="I315:K315"/>
    <mergeCell ref="I316:K316"/>
    <mergeCell ref="I307:K307"/>
    <mergeCell ref="I308:K308"/>
    <mergeCell ref="I309:K309"/>
    <mergeCell ref="I310:K310"/>
    <mergeCell ref="I311:K311"/>
    <mergeCell ref="I302:K302"/>
    <mergeCell ref="I303:K303"/>
    <mergeCell ref="I304:K304"/>
    <mergeCell ref="I305:K305"/>
    <mergeCell ref="I306:K306"/>
    <mergeCell ref="I297:K297"/>
    <mergeCell ref="I298:K298"/>
    <mergeCell ref="I299:K299"/>
    <mergeCell ref="I300:K300"/>
    <mergeCell ref="I301:K301"/>
    <mergeCell ref="I332:K332"/>
    <mergeCell ref="I333:K333"/>
    <mergeCell ref="I334:K334"/>
    <mergeCell ref="I335:K335"/>
    <mergeCell ref="I336:K336"/>
    <mergeCell ref="I327:K327"/>
    <mergeCell ref="I328:K328"/>
    <mergeCell ref="I329:K329"/>
    <mergeCell ref="I330:K330"/>
    <mergeCell ref="I331:K331"/>
    <mergeCell ref="I322:K322"/>
    <mergeCell ref="I323:K323"/>
    <mergeCell ref="I324:K324"/>
    <mergeCell ref="I325:K325"/>
    <mergeCell ref="I326:K326"/>
    <mergeCell ref="I317:K317"/>
    <mergeCell ref="I318:K318"/>
    <mergeCell ref="I319:K319"/>
    <mergeCell ref="I320:K320"/>
    <mergeCell ref="I321:K321"/>
    <mergeCell ref="I353:K353"/>
    <mergeCell ref="I354:K354"/>
    <mergeCell ref="I355:K355"/>
    <mergeCell ref="I356:K356"/>
    <mergeCell ref="I347:K347"/>
    <mergeCell ref="I348:K348"/>
    <mergeCell ref="I349:K349"/>
    <mergeCell ref="I350:K350"/>
    <mergeCell ref="I351:K351"/>
    <mergeCell ref="I342:K342"/>
    <mergeCell ref="I343:K343"/>
    <mergeCell ref="I344:K344"/>
    <mergeCell ref="I345:K345"/>
    <mergeCell ref="I346:K346"/>
    <mergeCell ref="I337:K337"/>
    <mergeCell ref="I338:K338"/>
    <mergeCell ref="I339:K339"/>
    <mergeCell ref="I340:K340"/>
    <mergeCell ref="I341:K341"/>
    <mergeCell ref="I352:K352"/>
    <mergeCell ref="I394:K394"/>
    <mergeCell ref="I395:K395"/>
    <mergeCell ref="I396:K396"/>
    <mergeCell ref="I387:K387"/>
    <mergeCell ref="I388:K388"/>
    <mergeCell ref="I389:K389"/>
    <mergeCell ref="I390:K390"/>
    <mergeCell ref="I391:K391"/>
    <mergeCell ref="I382:K382"/>
    <mergeCell ref="I383:K383"/>
    <mergeCell ref="I384:K384"/>
    <mergeCell ref="I385:K385"/>
    <mergeCell ref="I386:K386"/>
    <mergeCell ref="I377:K377"/>
    <mergeCell ref="I378:K378"/>
    <mergeCell ref="I379:K379"/>
    <mergeCell ref="I380:K380"/>
    <mergeCell ref="I381:K381"/>
    <mergeCell ref="I392:K392"/>
    <mergeCell ref="I393:K393"/>
    <mergeCell ref="I372:K372"/>
    <mergeCell ref="I373:K373"/>
    <mergeCell ref="I374:K374"/>
    <mergeCell ref="I375:K375"/>
    <mergeCell ref="I376:K376"/>
    <mergeCell ref="I367:K367"/>
    <mergeCell ref="I368:K368"/>
    <mergeCell ref="I369:K369"/>
    <mergeCell ref="I370:K370"/>
    <mergeCell ref="I371:K371"/>
    <mergeCell ref="I362:K362"/>
    <mergeCell ref="I363:K363"/>
    <mergeCell ref="I364:K364"/>
    <mergeCell ref="I365:K365"/>
    <mergeCell ref="I366:K366"/>
    <mergeCell ref="I357:K357"/>
    <mergeCell ref="I358:K358"/>
    <mergeCell ref="I359:K359"/>
    <mergeCell ref="I360:K360"/>
    <mergeCell ref="I361:K361"/>
    <mergeCell ref="L32:M32"/>
    <mergeCell ref="L33:M33"/>
    <mergeCell ref="L34:M34"/>
    <mergeCell ref="L35:M35"/>
    <mergeCell ref="L36:M36"/>
    <mergeCell ref="L27:M27"/>
    <mergeCell ref="L28:M28"/>
    <mergeCell ref="L29:M29"/>
    <mergeCell ref="L30:M30"/>
    <mergeCell ref="L31:M31"/>
    <mergeCell ref="L22:M22"/>
    <mergeCell ref="L23:M23"/>
    <mergeCell ref="L24:M24"/>
    <mergeCell ref="L25:M25"/>
    <mergeCell ref="L26:M26"/>
    <mergeCell ref="L20:M20"/>
    <mergeCell ref="L21:M21"/>
    <mergeCell ref="L52:M52"/>
    <mergeCell ref="L53:M53"/>
    <mergeCell ref="L54:M54"/>
    <mergeCell ref="L55:M55"/>
    <mergeCell ref="L56:M56"/>
    <mergeCell ref="L47:M47"/>
    <mergeCell ref="L48:M48"/>
    <mergeCell ref="L49:M49"/>
    <mergeCell ref="L50:M50"/>
    <mergeCell ref="L51:M51"/>
    <mergeCell ref="L42:M42"/>
    <mergeCell ref="L43:M43"/>
    <mergeCell ref="L44:M44"/>
    <mergeCell ref="L45:M45"/>
    <mergeCell ref="L46:M46"/>
    <mergeCell ref="L37:M37"/>
    <mergeCell ref="L38:M38"/>
    <mergeCell ref="L39:M39"/>
    <mergeCell ref="L40:M40"/>
    <mergeCell ref="L41:M41"/>
    <mergeCell ref="L70:M70"/>
    <mergeCell ref="L71:M71"/>
    <mergeCell ref="L72:M72"/>
    <mergeCell ref="L73:M73"/>
    <mergeCell ref="L66:M66"/>
    <mergeCell ref="L67:M67"/>
    <mergeCell ref="L68:M68"/>
    <mergeCell ref="L69:M69"/>
    <mergeCell ref="L62:M62"/>
    <mergeCell ref="L63:M63"/>
    <mergeCell ref="L64:M64"/>
    <mergeCell ref="L65:M65"/>
    <mergeCell ref="L57:M57"/>
    <mergeCell ref="L58:M58"/>
    <mergeCell ref="L59:M59"/>
    <mergeCell ref="L60:M60"/>
    <mergeCell ref="L61:M61"/>
    <mergeCell ref="L89:M89"/>
    <mergeCell ref="L90:M90"/>
    <mergeCell ref="L91:M91"/>
    <mergeCell ref="L92:M92"/>
    <mergeCell ref="L93:M93"/>
    <mergeCell ref="L84:M84"/>
    <mergeCell ref="L85:M85"/>
    <mergeCell ref="L86:M86"/>
    <mergeCell ref="L87:M87"/>
    <mergeCell ref="L88:M88"/>
    <mergeCell ref="L79:M79"/>
    <mergeCell ref="L80:M80"/>
    <mergeCell ref="L81:M81"/>
    <mergeCell ref="L82:M82"/>
    <mergeCell ref="L83:M83"/>
    <mergeCell ref="L74:M74"/>
    <mergeCell ref="L75:M75"/>
    <mergeCell ref="L76:M76"/>
    <mergeCell ref="L77:M77"/>
    <mergeCell ref="L78:M78"/>
    <mergeCell ref="L109:M109"/>
    <mergeCell ref="L110:M110"/>
    <mergeCell ref="L111:M111"/>
    <mergeCell ref="L112:M112"/>
    <mergeCell ref="L113:M113"/>
    <mergeCell ref="L104:M104"/>
    <mergeCell ref="L105:M105"/>
    <mergeCell ref="L106:M106"/>
    <mergeCell ref="L107:M107"/>
    <mergeCell ref="L108:M108"/>
    <mergeCell ref="L99:M99"/>
    <mergeCell ref="L100:M100"/>
    <mergeCell ref="L101:M101"/>
    <mergeCell ref="L102:M102"/>
    <mergeCell ref="L103:M103"/>
    <mergeCell ref="L94:M94"/>
    <mergeCell ref="L95:M95"/>
    <mergeCell ref="L96:M96"/>
    <mergeCell ref="L97:M97"/>
    <mergeCell ref="L98:M98"/>
    <mergeCell ref="L129:M129"/>
    <mergeCell ref="L130:M130"/>
    <mergeCell ref="L131:M131"/>
    <mergeCell ref="L132:M132"/>
    <mergeCell ref="L133:M133"/>
    <mergeCell ref="L124:M124"/>
    <mergeCell ref="L125:M125"/>
    <mergeCell ref="L126:M126"/>
    <mergeCell ref="L127:M127"/>
    <mergeCell ref="L128:M128"/>
    <mergeCell ref="L119:M119"/>
    <mergeCell ref="L120:M120"/>
    <mergeCell ref="L121:M121"/>
    <mergeCell ref="L122:M122"/>
    <mergeCell ref="L123:M123"/>
    <mergeCell ref="L114:M114"/>
    <mergeCell ref="L115:M115"/>
    <mergeCell ref="L116:M116"/>
    <mergeCell ref="L117:M117"/>
    <mergeCell ref="L118:M118"/>
    <mergeCell ref="L149:M149"/>
    <mergeCell ref="L150:M150"/>
    <mergeCell ref="L151:M151"/>
    <mergeCell ref="L152:M152"/>
    <mergeCell ref="L153:M153"/>
    <mergeCell ref="L144:M144"/>
    <mergeCell ref="L145:M145"/>
    <mergeCell ref="L146:M146"/>
    <mergeCell ref="L147:M147"/>
    <mergeCell ref="L148:M148"/>
    <mergeCell ref="L139:M139"/>
    <mergeCell ref="L140:M140"/>
    <mergeCell ref="L141:M141"/>
    <mergeCell ref="L142:M142"/>
    <mergeCell ref="L143:M143"/>
    <mergeCell ref="L134:M134"/>
    <mergeCell ref="L135:M135"/>
    <mergeCell ref="L136:M136"/>
    <mergeCell ref="L137:M137"/>
    <mergeCell ref="L138:M138"/>
    <mergeCell ref="L169:M169"/>
    <mergeCell ref="L170:M170"/>
    <mergeCell ref="L171:M171"/>
    <mergeCell ref="L172:M172"/>
    <mergeCell ref="L173:M173"/>
    <mergeCell ref="L164:M164"/>
    <mergeCell ref="L165:M165"/>
    <mergeCell ref="L166:M166"/>
    <mergeCell ref="L167:M167"/>
    <mergeCell ref="L168:M168"/>
    <mergeCell ref="L159:M159"/>
    <mergeCell ref="L160:M160"/>
    <mergeCell ref="L161:M161"/>
    <mergeCell ref="L162:M162"/>
    <mergeCell ref="L163:M163"/>
    <mergeCell ref="L154:M154"/>
    <mergeCell ref="L155:M155"/>
    <mergeCell ref="L156:M156"/>
    <mergeCell ref="L157:M157"/>
    <mergeCell ref="L158:M158"/>
    <mergeCell ref="L189:M189"/>
    <mergeCell ref="L190:M190"/>
    <mergeCell ref="L191:M191"/>
    <mergeCell ref="L192:M192"/>
    <mergeCell ref="L193:M193"/>
    <mergeCell ref="L184:M184"/>
    <mergeCell ref="L185:M185"/>
    <mergeCell ref="L186:M186"/>
    <mergeCell ref="L187:M187"/>
    <mergeCell ref="L188:M188"/>
    <mergeCell ref="L179:M179"/>
    <mergeCell ref="L180:M180"/>
    <mergeCell ref="L181:M181"/>
    <mergeCell ref="L182:M182"/>
    <mergeCell ref="L183:M183"/>
    <mergeCell ref="L174:M174"/>
    <mergeCell ref="L175:M175"/>
    <mergeCell ref="L176:M176"/>
    <mergeCell ref="L177:M177"/>
    <mergeCell ref="L178:M178"/>
    <mergeCell ref="L209:M209"/>
    <mergeCell ref="L210:M210"/>
    <mergeCell ref="L211:M211"/>
    <mergeCell ref="L212:M212"/>
    <mergeCell ref="L213:M213"/>
    <mergeCell ref="L204:M204"/>
    <mergeCell ref="L205:M205"/>
    <mergeCell ref="L206:M206"/>
    <mergeCell ref="L207:M207"/>
    <mergeCell ref="L208:M208"/>
    <mergeCell ref="L199:M199"/>
    <mergeCell ref="L200:M200"/>
    <mergeCell ref="L201:M201"/>
    <mergeCell ref="L202:M202"/>
    <mergeCell ref="L203:M203"/>
    <mergeCell ref="L194:M194"/>
    <mergeCell ref="L195:M195"/>
    <mergeCell ref="L196:M196"/>
    <mergeCell ref="L197:M197"/>
    <mergeCell ref="L198:M198"/>
    <mergeCell ref="L229:M229"/>
    <mergeCell ref="L230:M230"/>
    <mergeCell ref="L231:M231"/>
    <mergeCell ref="L232:M232"/>
    <mergeCell ref="L233:M233"/>
    <mergeCell ref="L224:M224"/>
    <mergeCell ref="L225:M225"/>
    <mergeCell ref="L226:M226"/>
    <mergeCell ref="L227:M227"/>
    <mergeCell ref="L228:M228"/>
    <mergeCell ref="L219:M219"/>
    <mergeCell ref="L220:M220"/>
    <mergeCell ref="L221:M221"/>
    <mergeCell ref="L222:M222"/>
    <mergeCell ref="L223:M223"/>
    <mergeCell ref="L214:M214"/>
    <mergeCell ref="L215:M215"/>
    <mergeCell ref="L216:M216"/>
    <mergeCell ref="L217:M217"/>
    <mergeCell ref="L218:M218"/>
    <mergeCell ref="L249:M249"/>
    <mergeCell ref="L250:M250"/>
    <mergeCell ref="L251:M251"/>
    <mergeCell ref="L252:M252"/>
    <mergeCell ref="L253:M253"/>
    <mergeCell ref="L244:M244"/>
    <mergeCell ref="L245:M245"/>
    <mergeCell ref="L246:M246"/>
    <mergeCell ref="L247:M247"/>
    <mergeCell ref="L248:M248"/>
    <mergeCell ref="L239:M239"/>
    <mergeCell ref="L240:M240"/>
    <mergeCell ref="L241:M241"/>
    <mergeCell ref="L242:M242"/>
    <mergeCell ref="L243:M243"/>
    <mergeCell ref="L234:M234"/>
    <mergeCell ref="L235:M235"/>
    <mergeCell ref="L236:M236"/>
    <mergeCell ref="L237:M237"/>
    <mergeCell ref="L238:M238"/>
    <mergeCell ref="L269:M269"/>
    <mergeCell ref="L270:M270"/>
    <mergeCell ref="L271:M271"/>
    <mergeCell ref="L272:M272"/>
    <mergeCell ref="L273:M273"/>
    <mergeCell ref="L264:M264"/>
    <mergeCell ref="L265:M265"/>
    <mergeCell ref="L266:M266"/>
    <mergeCell ref="L267:M267"/>
    <mergeCell ref="L268:M268"/>
    <mergeCell ref="L259:M259"/>
    <mergeCell ref="L260:M260"/>
    <mergeCell ref="L261:M261"/>
    <mergeCell ref="L262:M262"/>
    <mergeCell ref="L263:M263"/>
    <mergeCell ref="L254:M254"/>
    <mergeCell ref="L255:M255"/>
    <mergeCell ref="L256:M256"/>
    <mergeCell ref="L257:M257"/>
    <mergeCell ref="L258:M258"/>
    <mergeCell ref="L289:M289"/>
    <mergeCell ref="L290:M290"/>
    <mergeCell ref="L291:M291"/>
    <mergeCell ref="L292:M292"/>
    <mergeCell ref="L293:M293"/>
    <mergeCell ref="L284:M284"/>
    <mergeCell ref="L285:M285"/>
    <mergeCell ref="L286:M286"/>
    <mergeCell ref="L287:M287"/>
    <mergeCell ref="L288:M288"/>
    <mergeCell ref="L279:M279"/>
    <mergeCell ref="L280:M280"/>
    <mergeCell ref="L281:M281"/>
    <mergeCell ref="L282:M282"/>
    <mergeCell ref="L283:M283"/>
    <mergeCell ref="L274:M274"/>
    <mergeCell ref="L275:M275"/>
    <mergeCell ref="L276:M276"/>
    <mergeCell ref="L277:M277"/>
    <mergeCell ref="L278:M278"/>
    <mergeCell ref="L309:M309"/>
    <mergeCell ref="L310:M310"/>
    <mergeCell ref="L311:M311"/>
    <mergeCell ref="L312:M312"/>
    <mergeCell ref="L313:M313"/>
    <mergeCell ref="L304:M304"/>
    <mergeCell ref="L305:M305"/>
    <mergeCell ref="L306:M306"/>
    <mergeCell ref="L307:M307"/>
    <mergeCell ref="L308:M308"/>
    <mergeCell ref="L299:M299"/>
    <mergeCell ref="L300:M300"/>
    <mergeCell ref="L301:M301"/>
    <mergeCell ref="L302:M302"/>
    <mergeCell ref="L303:M303"/>
    <mergeCell ref="L294:M294"/>
    <mergeCell ref="L295:M295"/>
    <mergeCell ref="L296:M296"/>
    <mergeCell ref="L297:M297"/>
    <mergeCell ref="L298:M298"/>
    <mergeCell ref="L329:M329"/>
    <mergeCell ref="L330:M330"/>
    <mergeCell ref="L331:M331"/>
    <mergeCell ref="L332:M332"/>
    <mergeCell ref="L333:M333"/>
    <mergeCell ref="L324:M324"/>
    <mergeCell ref="L325:M325"/>
    <mergeCell ref="L326:M326"/>
    <mergeCell ref="L327:M327"/>
    <mergeCell ref="L328:M328"/>
    <mergeCell ref="L319:M319"/>
    <mergeCell ref="L320:M320"/>
    <mergeCell ref="L321:M321"/>
    <mergeCell ref="L322:M322"/>
    <mergeCell ref="L323:M323"/>
    <mergeCell ref="L314:M314"/>
    <mergeCell ref="L315:M315"/>
    <mergeCell ref="L316:M316"/>
    <mergeCell ref="L317:M317"/>
    <mergeCell ref="L318:M318"/>
    <mergeCell ref="L349:M349"/>
    <mergeCell ref="L350:M350"/>
    <mergeCell ref="L351:M351"/>
    <mergeCell ref="L352:M352"/>
    <mergeCell ref="L353:M353"/>
    <mergeCell ref="L344:M344"/>
    <mergeCell ref="L345:M345"/>
    <mergeCell ref="L346:M346"/>
    <mergeCell ref="L347:M347"/>
    <mergeCell ref="L348:M348"/>
    <mergeCell ref="L339:M339"/>
    <mergeCell ref="L340:M340"/>
    <mergeCell ref="L341:M341"/>
    <mergeCell ref="L342:M342"/>
    <mergeCell ref="L343:M343"/>
    <mergeCell ref="L334:M334"/>
    <mergeCell ref="L335:M335"/>
    <mergeCell ref="L336:M336"/>
    <mergeCell ref="L337:M337"/>
    <mergeCell ref="L338:M338"/>
    <mergeCell ref="L370:M370"/>
    <mergeCell ref="L371:M371"/>
    <mergeCell ref="L372:M372"/>
    <mergeCell ref="L373:M373"/>
    <mergeCell ref="L364:M364"/>
    <mergeCell ref="L365:M365"/>
    <mergeCell ref="L366:M366"/>
    <mergeCell ref="L367:M367"/>
    <mergeCell ref="L368:M368"/>
    <mergeCell ref="L359:M359"/>
    <mergeCell ref="L360:M360"/>
    <mergeCell ref="L361:M361"/>
    <mergeCell ref="L362:M362"/>
    <mergeCell ref="L363:M363"/>
    <mergeCell ref="L354:M354"/>
    <mergeCell ref="L355:M355"/>
    <mergeCell ref="L356:M356"/>
    <mergeCell ref="L357:M357"/>
    <mergeCell ref="L358:M358"/>
    <mergeCell ref="L394:M394"/>
    <mergeCell ref="L395:M395"/>
    <mergeCell ref="L396:M396"/>
    <mergeCell ref="O8:P8"/>
    <mergeCell ref="O9:P9"/>
    <mergeCell ref="O10:P10"/>
    <mergeCell ref="O11:P11"/>
    <mergeCell ref="O12:P12"/>
    <mergeCell ref="O13:P13"/>
    <mergeCell ref="O14:P14"/>
    <mergeCell ref="O15:P15"/>
    <mergeCell ref="L389:M389"/>
    <mergeCell ref="L390:M390"/>
    <mergeCell ref="L391:M391"/>
    <mergeCell ref="L392:M392"/>
    <mergeCell ref="L393:M393"/>
    <mergeCell ref="L384:M384"/>
    <mergeCell ref="L385:M385"/>
    <mergeCell ref="L386:M386"/>
    <mergeCell ref="L387:M387"/>
    <mergeCell ref="L388:M388"/>
    <mergeCell ref="L379:M379"/>
    <mergeCell ref="L380:M380"/>
    <mergeCell ref="L381:M381"/>
    <mergeCell ref="L382:M382"/>
    <mergeCell ref="L383:M383"/>
    <mergeCell ref="L374:M374"/>
    <mergeCell ref="L375:M375"/>
    <mergeCell ref="L376:M376"/>
    <mergeCell ref="L377:M377"/>
    <mergeCell ref="L378:M378"/>
    <mergeCell ref="L369:M369"/>
    <mergeCell ref="O30:P30"/>
    <mergeCell ref="O31:P31"/>
    <mergeCell ref="O32:P32"/>
    <mergeCell ref="O33:P33"/>
    <mergeCell ref="O34:P34"/>
    <mergeCell ref="O25:P25"/>
    <mergeCell ref="O26:P26"/>
    <mergeCell ref="O27:P27"/>
    <mergeCell ref="O28:P28"/>
    <mergeCell ref="O29:P29"/>
    <mergeCell ref="O20:P20"/>
    <mergeCell ref="O21:P21"/>
    <mergeCell ref="O22:P22"/>
    <mergeCell ref="O23:P23"/>
    <mergeCell ref="O24:P24"/>
    <mergeCell ref="O16:P16"/>
    <mergeCell ref="O17:P17"/>
    <mergeCell ref="O18:P18"/>
    <mergeCell ref="O19:P19"/>
    <mergeCell ref="O50:P50"/>
    <mergeCell ref="O51:P51"/>
    <mergeCell ref="O52:P52"/>
    <mergeCell ref="O53:P53"/>
    <mergeCell ref="O54:P54"/>
    <mergeCell ref="O45:P45"/>
    <mergeCell ref="O46:P46"/>
    <mergeCell ref="O47:P47"/>
    <mergeCell ref="O48:P48"/>
    <mergeCell ref="O49:P49"/>
    <mergeCell ref="O40:P40"/>
    <mergeCell ref="O41:P41"/>
    <mergeCell ref="O42:P42"/>
    <mergeCell ref="O43:P43"/>
    <mergeCell ref="O44:P44"/>
    <mergeCell ref="O35:P35"/>
    <mergeCell ref="O36:P36"/>
    <mergeCell ref="O37:P37"/>
    <mergeCell ref="O38:P38"/>
    <mergeCell ref="O39:P39"/>
    <mergeCell ref="O69:P69"/>
    <mergeCell ref="O70:P70"/>
    <mergeCell ref="O71:P71"/>
    <mergeCell ref="O72:P72"/>
    <mergeCell ref="O65:P65"/>
    <mergeCell ref="O66:P66"/>
    <mergeCell ref="O67:P67"/>
    <mergeCell ref="O68:P68"/>
    <mergeCell ref="O60:P60"/>
    <mergeCell ref="O61:P61"/>
    <mergeCell ref="O62:P62"/>
    <mergeCell ref="O63:P63"/>
    <mergeCell ref="O64:P64"/>
    <mergeCell ref="O55:P55"/>
    <mergeCell ref="O56:P56"/>
    <mergeCell ref="O57:P57"/>
    <mergeCell ref="O58:P58"/>
    <mergeCell ref="O59:P59"/>
    <mergeCell ref="O87:P87"/>
    <mergeCell ref="O88:P88"/>
    <mergeCell ref="O89:P89"/>
    <mergeCell ref="O90:P90"/>
    <mergeCell ref="O91:P91"/>
    <mergeCell ref="O82:P82"/>
    <mergeCell ref="O84:P84"/>
    <mergeCell ref="O85:P85"/>
    <mergeCell ref="O86:P86"/>
    <mergeCell ref="O77:P77"/>
    <mergeCell ref="O78:P78"/>
    <mergeCell ref="O79:P79"/>
    <mergeCell ref="O80:P80"/>
    <mergeCell ref="O81:P81"/>
    <mergeCell ref="O73:P73"/>
    <mergeCell ref="O74:P74"/>
    <mergeCell ref="O75:P75"/>
    <mergeCell ref="O76:P76"/>
    <mergeCell ref="O107:P107"/>
    <mergeCell ref="O108:P108"/>
    <mergeCell ref="O109:P109"/>
    <mergeCell ref="O110:P110"/>
    <mergeCell ref="O111:P111"/>
    <mergeCell ref="O102:P102"/>
    <mergeCell ref="O103:P103"/>
    <mergeCell ref="O104:P104"/>
    <mergeCell ref="O105:P105"/>
    <mergeCell ref="O106:P106"/>
    <mergeCell ref="O97:P97"/>
    <mergeCell ref="O98:P98"/>
    <mergeCell ref="O99:P99"/>
    <mergeCell ref="O100:P100"/>
    <mergeCell ref="O101:P101"/>
    <mergeCell ref="O92:P92"/>
    <mergeCell ref="O93:P93"/>
    <mergeCell ref="O94:P94"/>
    <mergeCell ref="O95:P95"/>
    <mergeCell ref="O96:P96"/>
    <mergeCell ref="O127:P127"/>
    <mergeCell ref="O128:P128"/>
    <mergeCell ref="O129:P129"/>
    <mergeCell ref="O130:P130"/>
    <mergeCell ref="O131:P131"/>
    <mergeCell ref="O122:P122"/>
    <mergeCell ref="O123:P123"/>
    <mergeCell ref="O124:P124"/>
    <mergeCell ref="O125:P125"/>
    <mergeCell ref="O126:P126"/>
    <mergeCell ref="O117:P117"/>
    <mergeCell ref="O118:P118"/>
    <mergeCell ref="O119:P119"/>
    <mergeCell ref="O120:P120"/>
    <mergeCell ref="O121:P121"/>
    <mergeCell ref="O112:P112"/>
    <mergeCell ref="O113:P113"/>
    <mergeCell ref="O114:P114"/>
    <mergeCell ref="O115:P115"/>
    <mergeCell ref="O116:P116"/>
    <mergeCell ref="O147:P147"/>
    <mergeCell ref="O148:P148"/>
    <mergeCell ref="O149:P149"/>
    <mergeCell ref="O150:P150"/>
    <mergeCell ref="O151:P151"/>
    <mergeCell ref="O142:P142"/>
    <mergeCell ref="O143:P143"/>
    <mergeCell ref="O144:P144"/>
    <mergeCell ref="O145:P145"/>
    <mergeCell ref="O146:P146"/>
    <mergeCell ref="O137:P137"/>
    <mergeCell ref="O138:P138"/>
    <mergeCell ref="O139:P139"/>
    <mergeCell ref="O140:P140"/>
    <mergeCell ref="O141:P141"/>
    <mergeCell ref="O132:P132"/>
    <mergeCell ref="O133:P133"/>
    <mergeCell ref="O134:P134"/>
    <mergeCell ref="O135:P135"/>
    <mergeCell ref="O136:P136"/>
    <mergeCell ref="O167:P167"/>
    <mergeCell ref="O168:P168"/>
    <mergeCell ref="O169:P169"/>
    <mergeCell ref="O170:P170"/>
    <mergeCell ref="O171:P171"/>
    <mergeCell ref="O162:P162"/>
    <mergeCell ref="O163:P163"/>
    <mergeCell ref="O164:P164"/>
    <mergeCell ref="O165:P165"/>
    <mergeCell ref="O166:P166"/>
    <mergeCell ref="O157:P157"/>
    <mergeCell ref="O158:P158"/>
    <mergeCell ref="O159:P159"/>
    <mergeCell ref="O160:P160"/>
    <mergeCell ref="O161:P161"/>
    <mergeCell ref="O152:P152"/>
    <mergeCell ref="O153:P153"/>
    <mergeCell ref="O154:P154"/>
    <mergeCell ref="O155:P155"/>
    <mergeCell ref="O156:P156"/>
    <mergeCell ref="O187:P187"/>
    <mergeCell ref="O188:P188"/>
    <mergeCell ref="O189:P189"/>
    <mergeCell ref="O190:P190"/>
    <mergeCell ref="O191:P191"/>
    <mergeCell ref="O182:P182"/>
    <mergeCell ref="O183:P183"/>
    <mergeCell ref="O184:P184"/>
    <mergeCell ref="O185:P185"/>
    <mergeCell ref="O186:P186"/>
    <mergeCell ref="O177:P177"/>
    <mergeCell ref="O178:P178"/>
    <mergeCell ref="O179:P179"/>
    <mergeCell ref="O180:P180"/>
    <mergeCell ref="O181:P181"/>
    <mergeCell ref="O172:P172"/>
    <mergeCell ref="O173:P173"/>
    <mergeCell ref="O174:P174"/>
    <mergeCell ref="O175:P175"/>
    <mergeCell ref="O176:P176"/>
    <mergeCell ref="O207:P207"/>
    <mergeCell ref="O208:P208"/>
    <mergeCell ref="O209:P209"/>
    <mergeCell ref="O210:P210"/>
    <mergeCell ref="O211:P211"/>
    <mergeCell ref="O202:P202"/>
    <mergeCell ref="O203:P203"/>
    <mergeCell ref="O204:P204"/>
    <mergeCell ref="O205:P205"/>
    <mergeCell ref="O206:P206"/>
    <mergeCell ref="O197:P197"/>
    <mergeCell ref="O198:P198"/>
    <mergeCell ref="O199:P199"/>
    <mergeCell ref="O200:P200"/>
    <mergeCell ref="O201:P201"/>
    <mergeCell ref="O192:P192"/>
    <mergeCell ref="O193:P193"/>
    <mergeCell ref="O194:P194"/>
    <mergeCell ref="O195:P195"/>
    <mergeCell ref="O196:P196"/>
    <mergeCell ref="O227:P227"/>
    <mergeCell ref="O228:P228"/>
    <mergeCell ref="O229:P229"/>
    <mergeCell ref="O230:P230"/>
    <mergeCell ref="O231:P231"/>
    <mergeCell ref="O222:P222"/>
    <mergeCell ref="O223:P223"/>
    <mergeCell ref="O224:P224"/>
    <mergeCell ref="O225:P225"/>
    <mergeCell ref="O226:P226"/>
    <mergeCell ref="O217:P217"/>
    <mergeCell ref="O218:P218"/>
    <mergeCell ref="O219:P219"/>
    <mergeCell ref="O220:P220"/>
    <mergeCell ref="O221:P221"/>
    <mergeCell ref="O212:P212"/>
    <mergeCell ref="O213:P213"/>
    <mergeCell ref="O214:P214"/>
    <mergeCell ref="O215:P215"/>
    <mergeCell ref="O216:P216"/>
    <mergeCell ref="O247:P247"/>
    <mergeCell ref="O248:P248"/>
    <mergeCell ref="O249:P249"/>
    <mergeCell ref="O250:P250"/>
    <mergeCell ref="O251:P251"/>
    <mergeCell ref="O242:P242"/>
    <mergeCell ref="O243:P243"/>
    <mergeCell ref="O244:P244"/>
    <mergeCell ref="O245:P245"/>
    <mergeCell ref="O246:P246"/>
    <mergeCell ref="O237:P237"/>
    <mergeCell ref="O238:P238"/>
    <mergeCell ref="O239:P239"/>
    <mergeCell ref="O240:P240"/>
    <mergeCell ref="O241:P241"/>
    <mergeCell ref="O232:P232"/>
    <mergeCell ref="O233:P233"/>
    <mergeCell ref="O234:P234"/>
    <mergeCell ref="O235:P235"/>
    <mergeCell ref="O236:P236"/>
    <mergeCell ref="O267:P267"/>
    <mergeCell ref="O268:P268"/>
    <mergeCell ref="O269:P269"/>
    <mergeCell ref="O270:P270"/>
    <mergeCell ref="O271:P271"/>
    <mergeCell ref="O262:P262"/>
    <mergeCell ref="O263:P263"/>
    <mergeCell ref="O264:P264"/>
    <mergeCell ref="O265:P265"/>
    <mergeCell ref="O266:P266"/>
    <mergeCell ref="O257:P257"/>
    <mergeCell ref="O258:P258"/>
    <mergeCell ref="O259:P259"/>
    <mergeCell ref="O260:P260"/>
    <mergeCell ref="O261:P261"/>
    <mergeCell ref="O252:P252"/>
    <mergeCell ref="O253:P253"/>
    <mergeCell ref="O254:P254"/>
    <mergeCell ref="O255:P255"/>
    <mergeCell ref="O256:P256"/>
    <mergeCell ref="O287:P287"/>
    <mergeCell ref="O288:P288"/>
    <mergeCell ref="O289:P289"/>
    <mergeCell ref="O290:P290"/>
    <mergeCell ref="O291:P291"/>
    <mergeCell ref="O282:P282"/>
    <mergeCell ref="O283:P283"/>
    <mergeCell ref="O284:P284"/>
    <mergeCell ref="O285:P285"/>
    <mergeCell ref="O286:P286"/>
    <mergeCell ref="O277:P277"/>
    <mergeCell ref="O278:P278"/>
    <mergeCell ref="O279:P279"/>
    <mergeCell ref="O280:P280"/>
    <mergeCell ref="O281:P281"/>
    <mergeCell ref="O272:P272"/>
    <mergeCell ref="O273:P273"/>
    <mergeCell ref="O274:P274"/>
    <mergeCell ref="O275:P275"/>
    <mergeCell ref="O276:P276"/>
    <mergeCell ref="O307:P307"/>
    <mergeCell ref="O308:P308"/>
    <mergeCell ref="O309:P309"/>
    <mergeCell ref="O310:P310"/>
    <mergeCell ref="O311:P311"/>
    <mergeCell ref="O302:P302"/>
    <mergeCell ref="O303:P303"/>
    <mergeCell ref="O304:P304"/>
    <mergeCell ref="O305:P305"/>
    <mergeCell ref="O306:P306"/>
    <mergeCell ref="O297:P297"/>
    <mergeCell ref="O298:P298"/>
    <mergeCell ref="O299:P299"/>
    <mergeCell ref="O300:P300"/>
    <mergeCell ref="O301:P301"/>
    <mergeCell ref="O292:P292"/>
    <mergeCell ref="O293:P293"/>
    <mergeCell ref="O294:P294"/>
    <mergeCell ref="O295:P295"/>
    <mergeCell ref="O296:P296"/>
    <mergeCell ref="O327:P327"/>
    <mergeCell ref="O328:P328"/>
    <mergeCell ref="O329:P329"/>
    <mergeCell ref="O330:P330"/>
    <mergeCell ref="O331:P331"/>
    <mergeCell ref="O322:P322"/>
    <mergeCell ref="O323:P323"/>
    <mergeCell ref="O324:P324"/>
    <mergeCell ref="O325:P325"/>
    <mergeCell ref="O326:P326"/>
    <mergeCell ref="O317:P317"/>
    <mergeCell ref="O318:P318"/>
    <mergeCell ref="O319:P319"/>
    <mergeCell ref="O320:P320"/>
    <mergeCell ref="O321:P321"/>
    <mergeCell ref="O312:P312"/>
    <mergeCell ref="O313:P313"/>
    <mergeCell ref="O314:P314"/>
    <mergeCell ref="O315:P315"/>
    <mergeCell ref="O316:P316"/>
    <mergeCell ref="O347:P347"/>
    <mergeCell ref="O348:P348"/>
    <mergeCell ref="O349:P349"/>
    <mergeCell ref="O350:P350"/>
    <mergeCell ref="O351:P351"/>
    <mergeCell ref="O342:P342"/>
    <mergeCell ref="O343:P343"/>
    <mergeCell ref="O344:P344"/>
    <mergeCell ref="O345:P345"/>
    <mergeCell ref="O346:P346"/>
    <mergeCell ref="O337:P337"/>
    <mergeCell ref="O338:P338"/>
    <mergeCell ref="O339:P339"/>
    <mergeCell ref="O340:P340"/>
    <mergeCell ref="O341:P341"/>
    <mergeCell ref="O332:P332"/>
    <mergeCell ref="O333:P333"/>
    <mergeCell ref="O334:P334"/>
    <mergeCell ref="O335:P335"/>
    <mergeCell ref="O336:P336"/>
    <mergeCell ref="O369:P369"/>
    <mergeCell ref="O370:P370"/>
    <mergeCell ref="O371:P371"/>
    <mergeCell ref="O362:P362"/>
    <mergeCell ref="O363:P363"/>
    <mergeCell ref="O364:P364"/>
    <mergeCell ref="O365:P365"/>
    <mergeCell ref="O366:P366"/>
    <mergeCell ref="O357:P357"/>
    <mergeCell ref="O358:P358"/>
    <mergeCell ref="O359:P359"/>
    <mergeCell ref="O360:P360"/>
    <mergeCell ref="O361:P361"/>
    <mergeCell ref="O352:P352"/>
    <mergeCell ref="O353:P353"/>
    <mergeCell ref="O354:P354"/>
    <mergeCell ref="O355:P355"/>
    <mergeCell ref="O356:P356"/>
    <mergeCell ref="O392:P392"/>
    <mergeCell ref="O393:P393"/>
    <mergeCell ref="O394:P394"/>
    <mergeCell ref="O395:P395"/>
    <mergeCell ref="O396:P396"/>
    <mergeCell ref="O387:P387"/>
    <mergeCell ref="O388:P388"/>
    <mergeCell ref="O389:P389"/>
    <mergeCell ref="O390:P390"/>
    <mergeCell ref="O391:P391"/>
    <mergeCell ref="O382:P382"/>
    <mergeCell ref="O383:P383"/>
    <mergeCell ref="O384:P384"/>
    <mergeCell ref="O385:P385"/>
    <mergeCell ref="O386:P386"/>
    <mergeCell ref="O377:P377"/>
    <mergeCell ref="O378:P378"/>
    <mergeCell ref="O379:P379"/>
    <mergeCell ref="O380:P380"/>
    <mergeCell ref="O381:P381"/>
    <mergeCell ref="O372:P372"/>
    <mergeCell ref="O373:P373"/>
    <mergeCell ref="O374:P374"/>
    <mergeCell ref="O375:P375"/>
    <mergeCell ref="O376:P376"/>
    <mergeCell ref="O367:P367"/>
    <mergeCell ref="O368:P368"/>
    <mergeCell ref="R22:T22"/>
    <mergeCell ref="R23:T23"/>
    <mergeCell ref="R24:T24"/>
    <mergeCell ref="R25:T25"/>
    <mergeCell ref="R26:T26"/>
    <mergeCell ref="R17:T17"/>
    <mergeCell ref="R18:T18"/>
    <mergeCell ref="R19:T19"/>
    <mergeCell ref="R20:T20"/>
    <mergeCell ref="R21:T21"/>
    <mergeCell ref="R62:T62"/>
    <mergeCell ref="R63:T63"/>
    <mergeCell ref="R64:T64"/>
    <mergeCell ref="R65:T65"/>
    <mergeCell ref="R57:T57"/>
    <mergeCell ref="R58:T58"/>
    <mergeCell ref="R59:T59"/>
    <mergeCell ref="R60:T60"/>
    <mergeCell ref="R61:T61"/>
    <mergeCell ref="R52:T52"/>
    <mergeCell ref="R53:T53"/>
    <mergeCell ref="R54:T54"/>
    <mergeCell ref="R55:T55"/>
    <mergeCell ref="R56:T56"/>
    <mergeCell ref="R47:T47"/>
    <mergeCell ref="R16:T16"/>
    <mergeCell ref="R10:T10"/>
    <mergeCell ref="R11:T11"/>
    <mergeCell ref="R12:T12"/>
    <mergeCell ref="R13:T13"/>
    <mergeCell ref="R42:T42"/>
    <mergeCell ref="R43:T43"/>
    <mergeCell ref="R44:T44"/>
    <mergeCell ref="R45:T45"/>
    <mergeCell ref="R46:T46"/>
    <mergeCell ref="R37:T37"/>
    <mergeCell ref="R38:T38"/>
    <mergeCell ref="R39:T39"/>
    <mergeCell ref="R40:T40"/>
    <mergeCell ref="R41:T41"/>
    <mergeCell ref="R32:T32"/>
    <mergeCell ref="R33:T33"/>
    <mergeCell ref="R34:T34"/>
    <mergeCell ref="R35:T35"/>
    <mergeCell ref="R36:T36"/>
    <mergeCell ref="R27:T27"/>
    <mergeCell ref="R28:T28"/>
    <mergeCell ref="R29:T29"/>
    <mergeCell ref="R30:T30"/>
    <mergeCell ref="R31:T31"/>
    <mergeCell ref="R48:T48"/>
    <mergeCell ref="R49:T49"/>
    <mergeCell ref="R50:T50"/>
    <mergeCell ref="R51:T51"/>
    <mergeCell ref="R79:T79"/>
    <mergeCell ref="R80:T80"/>
    <mergeCell ref="R81:T81"/>
    <mergeCell ref="R82:T82"/>
    <mergeCell ref="R74:T74"/>
    <mergeCell ref="R75:T75"/>
    <mergeCell ref="R76:T76"/>
    <mergeCell ref="R77:T77"/>
    <mergeCell ref="R78:T78"/>
    <mergeCell ref="R70:T70"/>
    <mergeCell ref="R71:T71"/>
    <mergeCell ref="R72:T72"/>
    <mergeCell ref="R73:T73"/>
    <mergeCell ref="R66:T66"/>
    <mergeCell ref="R67:T67"/>
    <mergeCell ref="R68:T68"/>
    <mergeCell ref="R69:T69"/>
    <mergeCell ref="R99:T99"/>
    <mergeCell ref="R100:T100"/>
    <mergeCell ref="R101:T101"/>
    <mergeCell ref="R102:T102"/>
    <mergeCell ref="R103:T103"/>
    <mergeCell ref="R94:T94"/>
    <mergeCell ref="R95:T95"/>
    <mergeCell ref="R96:T96"/>
    <mergeCell ref="R97:T97"/>
    <mergeCell ref="R98:T98"/>
    <mergeCell ref="R89:T89"/>
    <mergeCell ref="R90:T90"/>
    <mergeCell ref="R91:T91"/>
    <mergeCell ref="R92:T92"/>
    <mergeCell ref="R93:T93"/>
    <mergeCell ref="R84:T84"/>
    <mergeCell ref="R85:T85"/>
    <mergeCell ref="R86:T86"/>
    <mergeCell ref="R87:T87"/>
    <mergeCell ref="R88:T88"/>
    <mergeCell ref="R119:T119"/>
    <mergeCell ref="R120:T120"/>
    <mergeCell ref="R121:T121"/>
    <mergeCell ref="R122:T122"/>
    <mergeCell ref="R123:T123"/>
    <mergeCell ref="R114:T114"/>
    <mergeCell ref="R115:T115"/>
    <mergeCell ref="R116:T116"/>
    <mergeCell ref="R117:T117"/>
    <mergeCell ref="R118:T118"/>
    <mergeCell ref="R109:T109"/>
    <mergeCell ref="R110:T110"/>
    <mergeCell ref="R111:T111"/>
    <mergeCell ref="R112:T112"/>
    <mergeCell ref="R113:T113"/>
    <mergeCell ref="R104:T104"/>
    <mergeCell ref="R105:T105"/>
    <mergeCell ref="R106:T106"/>
    <mergeCell ref="R107:T107"/>
    <mergeCell ref="R108:T108"/>
    <mergeCell ref="R139:T139"/>
    <mergeCell ref="R140:T140"/>
    <mergeCell ref="R141:T141"/>
    <mergeCell ref="R142:T142"/>
    <mergeCell ref="R143:T143"/>
    <mergeCell ref="R134:T134"/>
    <mergeCell ref="R135:T135"/>
    <mergeCell ref="R136:T136"/>
    <mergeCell ref="R137:T137"/>
    <mergeCell ref="R138:T138"/>
    <mergeCell ref="R129:T129"/>
    <mergeCell ref="R130:T130"/>
    <mergeCell ref="R131:T131"/>
    <mergeCell ref="R132:T132"/>
    <mergeCell ref="R133:T133"/>
    <mergeCell ref="R124:T124"/>
    <mergeCell ref="R125:T125"/>
    <mergeCell ref="R126:T126"/>
    <mergeCell ref="R127:T127"/>
    <mergeCell ref="R128:T128"/>
    <mergeCell ref="R159:T159"/>
    <mergeCell ref="R160:T160"/>
    <mergeCell ref="R161:T161"/>
    <mergeCell ref="R162:T162"/>
    <mergeCell ref="R163:T163"/>
    <mergeCell ref="R154:T154"/>
    <mergeCell ref="R155:T155"/>
    <mergeCell ref="R156:T156"/>
    <mergeCell ref="R157:T157"/>
    <mergeCell ref="R158:T158"/>
    <mergeCell ref="R149:T149"/>
    <mergeCell ref="R150:T150"/>
    <mergeCell ref="R151:T151"/>
    <mergeCell ref="R152:T152"/>
    <mergeCell ref="R153:T153"/>
    <mergeCell ref="R144:T144"/>
    <mergeCell ref="R145:T145"/>
    <mergeCell ref="R146:T146"/>
    <mergeCell ref="R147:T147"/>
    <mergeCell ref="R148:T148"/>
    <mergeCell ref="R179:T179"/>
    <mergeCell ref="R180:T180"/>
    <mergeCell ref="R181:T181"/>
    <mergeCell ref="R182:T182"/>
    <mergeCell ref="R183:T183"/>
    <mergeCell ref="R174:T174"/>
    <mergeCell ref="R175:T175"/>
    <mergeCell ref="R176:T176"/>
    <mergeCell ref="R177:T177"/>
    <mergeCell ref="R178:T178"/>
    <mergeCell ref="R169:T169"/>
    <mergeCell ref="R170:T170"/>
    <mergeCell ref="R171:T171"/>
    <mergeCell ref="R172:T172"/>
    <mergeCell ref="R173:T173"/>
    <mergeCell ref="R164:T164"/>
    <mergeCell ref="R165:T165"/>
    <mergeCell ref="R166:T166"/>
    <mergeCell ref="R167:T167"/>
    <mergeCell ref="R168:T168"/>
    <mergeCell ref="R199:T199"/>
    <mergeCell ref="R200:T200"/>
    <mergeCell ref="R201:T201"/>
    <mergeCell ref="R202:T202"/>
    <mergeCell ref="R203:T203"/>
    <mergeCell ref="R194:T194"/>
    <mergeCell ref="R195:T195"/>
    <mergeCell ref="R196:T196"/>
    <mergeCell ref="R197:T197"/>
    <mergeCell ref="R198:T198"/>
    <mergeCell ref="R189:T189"/>
    <mergeCell ref="R190:T190"/>
    <mergeCell ref="R191:T191"/>
    <mergeCell ref="R192:T192"/>
    <mergeCell ref="R193:T193"/>
    <mergeCell ref="R184:T184"/>
    <mergeCell ref="R185:T185"/>
    <mergeCell ref="R186:T186"/>
    <mergeCell ref="R187:T187"/>
    <mergeCell ref="R188:T188"/>
    <mergeCell ref="R219:T219"/>
    <mergeCell ref="R220:T220"/>
    <mergeCell ref="R221:T221"/>
    <mergeCell ref="R222:T222"/>
    <mergeCell ref="R223:T223"/>
    <mergeCell ref="R214:T214"/>
    <mergeCell ref="R215:T215"/>
    <mergeCell ref="R216:T216"/>
    <mergeCell ref="R217:T217"/>
    <mergeCell ref="R218:T218"/>
    <mergeCell ref="R209:T209"/>
    <mergeCell ref="R210:T210"/>
    <mergeCell ref="R211:T211"/>
    <mergeCell ref="R212:T212"/>
    <mergeCell ref="R213:T213"/>
    <mergeCell ref="R204:T204"/>
    <mergeCell ref="R205:T205"/>
    <mergeCell ref="R206:T206"/>
    <mergeCell ref="R207:T207"/>
    <mergeCell ref="R208:T208"/>
    <mergeCell ref="R239:T239"/>
    <mergeCell ref="R240:T240"/>
    <mergeCell ref="R241:T241"/>
    <mergeCell ref="R242:T242"/>
    <mergeCell ref="R243:T243"/>
    <mergeCell ref="R234:T234"/>
    <mergeCell ref="R235:T235"/>
    <mergeCell ref="R236:T236"/>
    <mergeCell ref="R237:T237"/>
    <mergeCell ref="R238:T238"/>
    <mergeCell ref="R229:T229"/>
    <mergeCell ref="R230:T230"/>
    <mergeCell ref="R231:T231"/>
    <mergeCell ref="R232:T232"/>
    <mergeCell ref="R233:T233"/>
    <mergeCell ref="R224:T224"/>
    <mergeCell ref="R225:T225"/>
    <mergeCell ref="R226:T226"/>
    <mergeCell ref="R227:T227"/>
    <mergeCell ref="R228:T228"/>
    <mergeCell ref="R259:T259"/>
    <mergeCell ref="R260:T260"/>
    <mergeCell ref="R261:T261"/>
    <mergeCell ref="R262:T262"/>
    <mergeCell ref="R263:T263"/>
    <mergeCell ref="R254:T254"/>
    <mergeCell ref="R255:T255"/>
    <mergeCell ref="R256:T256"/>
    <mergeCell ref="R257:T257"/>
    <mergeCell ref="R258:T258"/>
    <mergeCell ref="R249:T249"/>
    <mergeCell ref="R250:T250"/>
    <mergeCell ref="R251:T251"/>
    <mergeCell ref="R252:T252"/>
    <mergeCell ref="R253:T253"/>
    <mergeCell ref="R244:T244"/>
    <mergeCell ref="R245:T245"/>
    <mergeCell ref="R246:T246"/>
    <mergeCell ref="R247:T247"/>
    <mergeCell ref="R248:T248"/>
    <mergeCell ref="R279:T279"/>
    <mergeCell ref="R280:T280"/>
    <mergeCell ref="R281:T281"/>
    <mergeCell ref="R282:T282"/>
    <mergeCell ref="R283:T283"/>
    <mergeCell ref="R274:T274"/>
    <mergeCell ref="R275:T275"/>
    <mergeCell ref="R276:T276"/>
    <mergeCell ref="R277:T277"/>
    <mergeCell ref="R278:T278"/>
    <mergeCell ref="R269:T269"/>
    <mergeCell ref="R270:T270"/>
    <mergeCell ref="R271:T271"/>
    <mergeCell ref="R272:T272"/>
    <mergeCell ref="R273:T273"/>
    <mergeCell ref="R264:T264"/>
    <mergeCell ref="R265:T265"/>
    <mergeCell ref="R266:T266"/>
    <mergeCell ref="R267:T267"/>
    <mergeCell ref="R268:T268"/>
    <mergeCell ref="R299:T299"/>
    <mergeCell ref="R300:T300"/>
    <mergeCell ref="R301:T301"/>
    <mergeCell ref="R302:T302"/>
    <mergeCell ref="R303:T303"/>
    <mergeCell ref="R294:T294"/>
    <mergeCell ref="R295:T295"/>
    <mergeCell ref="R296:T296"/>
    <mergeCell ref="R297:T297"/>
    <mergeCell ref="R298:T298"/>
    <mergeCell ref="R289:T289"/>
    <mergeCell ref="R290:T290"/>
    <mergeCell ref="R291:T291"/>
    <mergeCell ref="R292:T292"/>
    <mergeCell ref="R293:T293"/>
    <mergeCell ref="R284:T284"/>
    <mergeCell ref="R285:T285"/>
    <mergeCell ref="R286:T286"/>
    <mergeCell ref="R287:T287"/>
    <mergeCell ref="R288:T288"/>
    <mergeCell ref="R319:T319"/>
    <mergeCell ref="R320:T320"/>
    <mergeCell ref="R321:T321"/>
    <mergeCell ref="R322:T322"/>
    <mergeCell ref="R323:T323"/>
    <mergeCell ref="R314:T314"/>
    <mergeCell ref="R315:T315"/>
    <mergeCell ref="R316:T316"/>
    <mergeCell ref="R317:T317"/>
    <mergeCell ref="R318:T318"/>
    <mergeCell ref="R309:T309"/>
    <mergeCell ref="R310:T310"/>
    <mergeCell ref="R311:T311"/>
    <mergeCell ref="R312:T312"/>
    <mergeCell ref="R313:T313"/>
    <mergeCell ref="R304:T304"/>
    <mergeCell ref="R305:T305"/>
    <mergeCell ref="R306:T306"/>
    <mergeCell ref="R307:T307"/>
    <mergeCell ref="R308:T308"/>
    <mergeCell ref="R339:T339"/>
    <mergeCell ref="R340:T340"/>
    <mergeCell ref="R341:T341"/>
    <mergeCell ref="R342:T342"/>
    <mergeCell ref="R343:T343"/>
    <mergeCell ref="R334:T334"/>
    <mergeCell ref="R335:T335"/>
    <mergeCell ref="R336:T336"/>
    <mergeCell ref="R337:T337"/>
    <mergeCell ref="R338:T338"/>
    <mergeCell ref="R329:T329"/>
    <mergeCell ref="R330:T330"/>
    <mergeCell ref="R331:T331"/>
    <mergeCell ref="R332:T332"/>
    <mergeCell ref="R333:T333"/>
    <mergeCell ref="R324:T324"/>
    <mergeCell ref="R325:T325"/>
    <mergeCell ref="R326:T326"/>
    <mergeCell ref="R327:T327"/>
    <mergeCell ref="R328:T328"/>
    <mergeCell ref="R359:T359"/>
    <mergeCell ref="R360:T360"/>
    <mergeCell ref="R361:T361"/>
    <mergeCell ref="R362:T362"/>
    <mergeCell ref="R363:T363"/>
    <mergeCell ref="R354:T354"/>
    <mergeCell ref="R355:T355"/>
    <mergeCell ref="R356:T356"/>
    <mergeCell ref="R357:T357"/>
    <mergeCell ref="R358:T358"/>
    <mergeCell ref="R349:T349"/>
    <mergeCell ref="R350:T350"/>
    <mergeCell ref="R351:T351"/>
    <mergeCell ref="R352:T352"/>
    <mergeCell ref="R353:T353"/>
    <mergeCell ref="R344:T344"/>
    <mergeCell ref="R345:T345"/>
    <mergeCell ref="R346:T346"/>
    <mergeCell ref="R347:T347"/>
    <mergeCell ref="R348:T348"/>
    <mergeCell ref="R381:T381"/>
    <mergeCell ref="R382:T382"/>
    <mergeCell ref="R383:T383"/>
    <mergeCell ref="R374:T374"/>
    <mergeCell ref="R375:T375"/>
    <mergeCell ref="R376:T376"/>
    <mergeCell ref="R377:T377"/>
    <mergeCell ref="R378:T378"/>
    <mergeCell ref="R369:T369"/>
    <mergeCell ref="R370:T370"/>
    <mergeCell ref="R371:T371"/>
    <mergeCell ref="R372:T372"/>
    <mergeCell ref="R373:T373"/>
    <mergeCell ref="R364:T364"/>
    <mergeCell ref="R365:T365"/>
    <mergeCell ref="R366:T366"/>
    <mergeCell ref="R367:T367"/>
    <mergeCell ref="R368:T368"/>
    <mergeCell ref="U20:V20"/>
    <mergeCell ref="U21:V21"/>
    <mergeCell ref="U22:V22"/>
    <mergeCell ref="U23:V23"/>
    <mergeCell ref="U24:V24"/>
    <mergeCell ref="U16:V16"/>
    <mergeCell ref="U17:V17"/>
    <mergeCell ref="U18:V18"/>
    <mergeCell ref="U19:V19"/>
    <mergeCell ref="R394:T394"/>
    <mergeCell ref="R395:T395"/>
    <mergeCell ref="R396:T396"/>
    <mergeCell ref="U8:V8"/>
    <mergeCell ref="U9:V9"/>
    <mergeCell ref="U10:V10"/>
    <mergeCell ref="U11:V11"/>
    <mergeCell ref="U12:V12"/>
    <mergeCell ref="U13:V13"/>
    <mergeCell ref="U14:V14"/>
    <mergeCell ref="U15:V15"/>
    <mergeCell ref="R389:T389"/>
    <mergeCell ref="R390:T390"/>
    <mergeCell ref="R391:T391"/>
    <mergeCell ref="R392:T392"/>
    <mergeCell ref="R393:T393"/>
    <mergeCell ref="R384:T384"/>
    <mergeCell ref="R385:T385"/>
    <mergeCell ref="R386:T386"/>
    <mergeCell ref="R387:T387"/>
    <mergeCell ref="R388:T388"/>
    <mergeCell ref="R379:T379"/>
    <mergeCell ref="R380:T380"/>
    <mergeCell ref="U40:V40"/>
    <mergeCell ref="U41:V41"/>
    <mergeCell ref="U42:V42"/>
    <mergeCell ref="U43:V43"/>
    <mergeCell ref="U44:V44"/>
    <mergeCell ref="U35:V35"/>
    <mergeCell ref="U36:V36"/>
    <mergeCell ref="U37:V37"/>
    <mergeCell ref="U38:V38"/>
    <mergeCell ref="U39:V39"/>
    <mergeCell ref="U30:V30"/>
    <mergeCell ref="U31:V31"/>
    <mergeCell ref="U32:V32"/>
    <mergeCell ref="U33:V33"/>
    <mergeCell ref="U34:V34"/>
    <mergeCell ref="U25:V25"/>
    <mergeCell ref="U26:V26"/>
    <mergeCell ref="U27:V27"/>
    <mergeCell ref="U28:V28"/>
    <mergeCell ref="U29:V29"/>
    <mergeCell ref="U60:V60"/>
    <mergeCell ref="U61:V61"/>
    <mergeCell ref="U62:V62"/>
    <mergeCell ref="U63:V63"/>
    <mergeCell ref="U64:V64"/>
    <mergeCell ref="U55:V55"/>
    <mergeCell ref="U56:V56"/>
    <mergeCell ref="U57:V57"/>
    <mergeCell ref="U58:V58"/>
    <mergeCell ref="U59:V59"/>
    <mergeCell ref="U50:V50"/>
    <mergeCell ref="U51:V51"/>
    <mergeCell ref="U52:V52"/>
    <mergeCell ref="U53:V53"/>
    <mergeCell ref="U54:V54"/>
    <mergeCell ref="U45:V45"/>
    <mergeCell ref="U46:V46"/>
    <mergeCell ref="U47:V47"/>
    <mergeCell ref="U48:V48"/>
    <mergeCell ref="U49:V49"/>
    <mergeCell ref="U77:V77"/>
    <mergeCell ref="U78:V78"/>
    <mergeCell ref="U79:V79"/>
    <mergeCell ref="U80:V80"/>
    <mergeCell ref="U81:V81"/>
    <mergeCell ref="U73:V73"/>
    <mergeCell ref="U75:V75"/>
    <mergeCell ref="U74:V74"/>
    <mergeCell ref="U76:V76"/>
    <mergeCell ref="U70:V70"/>
    <mergeCell ref="U69:V69"/>
    <mergeCell ref="U71:V71"/>
    <mergeCell ref="U72:V72"/>
    <mergeCell ref="U65:V65"/>
    <mergeCell ref="U67:V67"/>
    <mergeCell ref="U66:V66"/>
    <mergeCell ref="U68:V68"/>
    <mergeCell ref="U97:V97"/>
    <mergeCell ref="U98:V98"/>
    <mergeCell ref="U99:V99"/>
    <mergeCell ref="U100:V100"/>
    <mergeCell ref="U101:V101"/>
    <mergeCell ref="U92:V92"/>
    <mergeCell ref="U93:V93"/>
    <mergeCell ref="U94:V94"/>
    <mergeCell ref="U95:V95"/>
    <mergeCell ref="U96:V96"/>
    <mergeCell ref="U87:V87"/>
    <mergeCell ref="U88:V88"/>
    <mergeCell ref="U89:V89"/>
    <mergeCell ref="U90:V90"/>
    <mergeCell ref="U91:V91"/>
    <mergeCell ref="U82:V82"/>
    <mergeCell ref="U84:V84"/>
    <mergeCell ref="U85:V85"/>
    <mergeCell ref="U86:V86"/>
    <mergeCell ref="U117:V117"/>
    <mergeCell ref="U118:V118"/>
    <mergeCell ref="U119:V119"/>
    <mergeCell ref="U120:V120"/>
    <mergeCell ref="U121:V121"/>
    <mergeCell ref="U112:V112"/>
    <mergeCell ref="U113:V113"/>
    <mergeCell ref="U114:V114"/>
    <mergeCell ref="U115:V115"/>
    <mergeCell ref="U116:V116"/>
    <mergeCell ref="U107:V107"/>
    <mergeCell ref="U108:V108"/>
    <mergeCell ref="U109:V109"/>
    <mergeCell ref="U110:V110"/>
    <mergeCell ref="U111:V111"/>
    <mergeCell ref="U102:V102"/>
    <mergeCell ref="U103:V103"/>
    <mergeCell ref="U104:V104"/>
    <mergeCell ref="U105:V105"/>
    <mergeCell ref="U106:V106"/>
    <mergeCell ref="U137:V137"/>
    <mergeCell ref="U138:V138"/>
    <mergeCell ref="U139:V139"/>
    <mergeCell ref="U140:V140"/>
    <mergeCell ref="U141:V141"/>
    <mergeCell ref="U132:V132"/>
    <mergeCell ref="U133:V133"/>
    <mergeCell ref="U134:V134"/>
    <mergeCell ref="U135:V135"/>
    <mergeCell ref="U136:V136"/>
    <mergeCell ref="U127:V127"/>
    <mergeCell ref="U128:V128"/>
    <mergeCell ref="U129:V129"/>
    <mergeCell ref="U130:V130"/>
    <mergeCell ref="U131:V131"/>
    <mergeCell ref="U122:V122"/>
    <mergeCell ref="U123:V123"/>
    <mergeCell ref="U124:V124"/>
    <mergeCell ref="U125:V125"/>
    <mergeCell ref="U126:V126"/>
    <mergeCell ref="U157:V157"/>
    <mergeCell ref="U158:V158"/>
    <mergeCell ref="U159:V159"/>
    <mergeCell ref="U160:V160"/>
    <mergeCell ref="U161:V161"/>
    <mergeCell ref="U152:V152"/>
    <mergeCell ref="U153:V153"/>
    <mergeCell ref="U154:V154"/>
    <mergeCell ref="U155:V155"/>
    <mergeCell ref="U156:V156"/>
    <mergeCell ref="U147:V147"/>
    <mergeCell ref="U148:V148"/>
    <mergeCell ref="U149:V149"/>
    <mergeCell ref="U150:V150"/>
    <mergeCell ref="U151:V151"/>
    <mergeCell ref="U142:V142"/>
    <mergeCell ref="U143:V143"/>
    <mergeCell ref="U144:V144"/>
    <mergeCell ref="U145:V145"/>
    <mergeCell ref="U146:V146"/>
    <mergeCell ref="U177:V177"/>
    <mergeCell ref="U178:V178"/>
    <mergeCell ref="U179:V179"/>
    <mergeCell ref="U180:V180"/>
    <mergeCell ref="U181:V181"/>
    <mergeCell ref="U172:V172"/>
    <mergeCell ref="U173:V173"/>
    <mergeCell ref="U174:V174"/>
    <mergeCell ref="U175:V175"/>
    <mergeCell ref="U176:V176"/>
    <mergeCell ref="U167:V167"/>
    <mergeCell ref="U168:V168"/>
    <mergeCell ref="U169:V169"/>
    <mergeCell ref="U170:V170"/>
    <mergeCell ref="U171:V171"/>
    <mergeCell ref="U162:V162"/>
    <mergeCell ref="U163:V163"/>
    <mergeCell ref="U164:V164"/>
    <mergeCell ref="U165:V165"/>
    <mergeCell ref="U166:V166"/>
    <mergeCell ref="U197:V197"/>
    <mergeCell ref="U198:V198"/>
    <mergeCell ref="U199:V199"/>
    <mergeCell ref="U200:V200"/>
    <mergeCell ref="U201:V201"/>
    <mergeCell ref="U192:V192"/>
    <mergeCell ref="U193:V193"/>
    <mergeCell ref="U194:V194"/>
    <mergeCell ref="U195:V195"/>
    <mergeCell ref="U196:V196"/>
    <mergeCell ref="U187:V187"/>
    <mergeCell ref="U188:V188"/>
    <mergeCell ref="U189:V189"/>
    <mergeCell ref="U190:V190"/>
    <mergeCell ref="U191:V191"/>
    <mergeCell ref="U182:V182"/>
    <mergeCell ref="U183:V183"/>
    <mergeCell ref="U184:V184"/>
    <mergeCell ref="U185:V185"/>
    <mergeCell ref="U186:V186"/>
    <mergeCell ref="U217:V217"/>
    <mergeCell ref="U218:V218"/>
    <mergeCell ref="U219:V219"/>
    <mergeCell ref="U220:V220"/>
    <mergeCell ref="U221:V221"/>
    <mergeCell ref="U212:V212"/>
    <mergeCell ref="U213:V213"/>
    <mergeCell ref="U214:V214"/>
    <mergeCell ref="U215:V215"/>
    <mergeCell ref="U216:V216"/>
    <mergeCell ref="U207:V207"/>
    <mergeCell ref="U208:V208"/>
    <mergeCell ref="U209:V209"/>
    <mergeCell ref="U210:V210"/>
    <mergeCell ref="U211:V211"/>
    <mergeCell ref="U202:V202"/>
    <mergeCell ref="U203:V203"/>
    <mergeCell ref="U204:V204"/>
    <mergeCell ref="U205:V205"/>
    <mergeCell ref="U206:V206"/>
    <mergeCell ref="U237:V237"/>
    <mergeCell ref="U238:V238"/>
    <mergeCell ref="U239:V239"/>
    <mergeCell ref="U240:V240"/>
    <mergeCell ref="U241:V241"/>
    <mergeCell ref="U232:V232"/>
    <mergeCell ref="U233:V233"/>
    <mergeCell ref="U234:V234"/>
    <mergeCell ref="U235:V235"/>
    <mergeCell ref="U236:V236"/>
    <mergeCell ref="U227:V227"/>
    <mergeCell ref="U228:V228"/>
    <mergeCell ref="U229:V229"/>
    <mergeCell ref="U230:V230"/>
    <mergeCell ref="U231:V231"/>
    <mergeCell ref="U222:V222"/>
    <mergeCell ref="U223:V223"/>
    <mergeCell ref="U224:V224"/>
    <mergeCell ref="U225:V225"/>
    <mergeCell ref="U226:V226"/>
    <mergeCell ref="U257:V257"/>
    <mergeCell ref="U258:V258"/>
    <mergeCell ref="U259:V259"/>
    <mergeCell ref="U260:V260"/>
    <mergeCell ref="U261:V261"/>
    <mergeCell ref="U252:V252"/>
    <mergeCell ref="U253:V253"/>
    <mergeCell ref="U254:V254"/>
    <mergeCell ref="U255:V255"/>
    <mergeCell ref="U256:V256"/>
    <mergeCell ref="U247:V247"/>
    <mergeCell ref="U248:V248"/>
    <mergeCell ref="U249:V249"/>
    <mergeCell ref="U250:V250"/>
    <mergeCell ref="U251:V251"/>
    <mergeCell ref="U242:V242"/>
    <mergeCell ref="U243:V243"/>
    <mergeCell ref="U244:V244"/>
    <mergeCell ref="U245:V245"/>
    <mergeCell ref="U246:V246"/>
    <mergeCell ref="U277:V277"/>
    <mergeCell ref="U278:V278"/>
    <mergeCell ref="U279:V279"/>
    <mergeCell ref="U280:V280"/>
    <mergeCell ref="U281:V281"/>
    <mergeCell ref="U272:V272"/>
    <mergeCell ref="U273:V273"/>
    <mergeCell ref="U274:V274"/>
    <mergeCell ref="U275:V275"/>
    <mergeCell ref="U276:V276"/>
    <mergeCell ref="U267:V267"/>
    <mergeCell ref="U268:V268"/>
    <mergeCell ref="U269:V269"/>
    <mergeCell ref="U270:V270"/>
    <mergeCell ref="U271:V271"/>
    <mergeCell ref="U262:V262"/>
    <mergeCell ref="U263:V263"/>
    <mergeCell ref="U264:V264"/>
    <mergeCell ref="U265:V265"/>
    <mergeCell ref="U266:V266"/>
    <mergeCell ref="U297:V297"/>
    <mergeCell ref="U298:V298"/>
    <mergeCell ref="U299:V299"/>
    <mergeCell ref="U300:V300"/>
    <mergeCell ref="U301:V301"/>
    <mergeCell ref="U292:V292"/>
    <mergeCell ref="U293:V293"/>
    <mergeCell ref="U294:V294"/>
    <mergeCell ref="U295:V295"/>
    <mergeCell ref="U296:V296"/>
    <mergeCell ref="U287:V287"/>
    <mergeCell ref="U288:V288"/>
    <mergeCell ref="U289:V289"/>
    <mergeCell ref="U290:V290"/>
    <mergeCell ref="U291:V291"/>
    <mergeCell ref="U282:V282"/>
    <mergeCell ref="U283:V283"/>
    <mergeCell ref="U284:V284"/>
    <mergeCell ref="U285:V285"/>
    <mergeCell ref="U286:V286"/>
    <mergeCell ref="U317:V317"/>
    <mergeCell ref="U318:V318"/>
    <mergeCell ref="U319:V319"/>
    <mergeCell ref="U320:V320"/>
    <mergeCell ref="U321:V321"/>
    <mergeCell ref="U312:V312"/>
    <mergeCell ref="U313:V313"/>
    <mergeCell ref="U314:V314"/>
    <mergeCell ref="U315:V315"/>
    <mergeCell ref="U316:V316"/>
    <mergeCell ref="U307:V307"/>
    <mergeCell ref="U308:V308"/>
    <mergeCell ref="U309:V309"/>
    <mergeCell ref="U310:V310"/>
    <mergeCell ref="U311:V311"/>
    <mergeCell ref="U302:V302"/>
    <mergeCell ref="U303:V303"/>
    <mergeCell ref="U304:V304"/>
    <mergeCell ref="U305:V305"/>
    <mergeCell ref="U306:V306"/>
    <mergeCell ref="U337:V337"/>
    <mergeCell ref="U338:V338"/>
    <mergeCell ref="U339:V339"/>
    <mergeCell ref="U340:V340"/>
    <mergeCell ref="U341:V341"/>
    <mergeCell ref="U332:V332"/>
    <mergeCell ref="U333:V333"/>
    <mergeCell ref="U334:V334"/>
    <mergeCell ref="U335:V335"/>
    <mergeCell ref="U336:V336"/>
    <mergeCell ref="U327:V327"/>
    <mergeCell ref="U328:V328"/>
    <mergeCell ref="U329:V329"/>
    <mergeCell ref="U330:V330"/>
    <mergeCell ref="U331:V331"/>
    <mergeCell ref="U322:V322"/>
    <mergeCell ref="U323:V323"/>
    <mergeCell ref="U324:V324"/>
    <mergeCell ref="U325:V325"/>
    <mergeCell ref="U326:V326"/>
    <mergeCell ref="U357:V357"/>
    <mergeCell ref="U358:V358"/>
    <mergeCell ref="U359:V359"/>
    <mergeCell ref="U360:V360"/>
    <mergeCell ref="U361:V361"/>
    <mergeCell ref="U352:V352"/>
    <mergeCell ref="U353:V353"/>
    <mergeCell ref="U354:V354"/>
    <mergeCell ref="U355:V355"/>
    <mergeCell ref="U356:V356"/>
    <mergeCell ref="U347:V347"/>
    <mergeCell ref="U348:V348"/>
    <mergeCell ref="U349:V349"/>
    <mergeCell ref="U350:V350"/>
    <mergeCell ref="U351:V351"/>
    <mergeCell ref="U342:V342"/>
    <mergeCell ref="U343:V343"/>
    <mergeCell ref="U344:V344"/>
    <mergeCell ref="U345:V345"/>
    <mergeCell ref="U346:V346"/>
    <mergeCell ref="U395:V395"/>
    <mergeCell ref="U396:V396"/>
    <mergeCell ref="U387:V387"/>
    <mergeCell ref="U388:V388"/>
    <mergeCell ref="U389:V389"/>
    <mergeCell ref="U390:V390"/>
    <mergeCell ref="U391:V391"/>
    <mergeCell ref="U382:V382"/>
    <mergeCell ref="U383:V383"/>
    <mergeCell ref="U384:V384"/>
    <mergeCell ref="U385:V385"/>
    <mergeCell ref="U386:V386"/>
    <mergeCell ref="U377:V377"/>
    <mergeCell ref="U378:V378"/>
    <mergeCell ref="U379:V379"/>
    <mergeCell ref="U380:V380"/>
    <mergeCell ref="U381:V381"/>
    <mergeCell ref="X17:Y17"/>
    <mergeCell ref="X18:Y18"/>
    <mergeCell ref="X19:Y19"/>
    <mergeCell ref="X20:Y20"/>
    <mergeCell ref="X21:Y21"/>
    <mergeCell ref="X14:Y14"/>
    <mergeCell ref="X15:Y15"/>
    <mergeCell ref="X16:Y16"/>
    <mergeCell ref="X10:Y10"/>
    <mergeCell ref="X11:Y11"/>
    <mergeCell ref="X12:Y12"/>
    <mergeCell ref="X13:Y13"/>
    <mergeCell ref="X8:Y8"/>
    <mergeCell ref="X9:Y9"/>
    <mergeCell ref="U392:V392"/>
    <mergeCell ref="U393:V393"/>
    <mergeCell ref="U394:V394"/>
    <mergeCell ref="U372:V372"/>
    <mergeCell ref="U373:V373"/>
    <mergeCell ref="U374:V374"/>
    <mergeCell ref="U375:V375"/>
    <mergeCell ref="U376:V376"/>
    <mergeCell ref="U367:V367"/>
    <mergeCell ref="U368:V368"/>
    <mergeCell ref="U369:V369"/>
    <mergeCell ref="U370:V370"/>
    <mergeCell ref="U371:V371"/>
    <mergeCell ref="U362:V362"/>
    <mergeCell ref="U363:V363"/>
    <mergeCell ref="U364:V364"/>
    <mergeCell ref="U365:V365"/>
    <mergeCell ref="U366:V366"/>
    <mergeCell ref="X37:Y37"/>
    <mergeCell ref="X38:Y38"/>
    <mergeCell ref="X39:Y39"/>
    <mergeCell ref="X40:Y40"/>
    <mergeCell ref="X41:Y41"/>
    <mergeCell ref="X32:Y32"/>
    <mergeCell ref="X33:Y33"/>
    <mergeCell ref="X34:Y34"/>
    <mergeCell ref="X35:Y35"/>
    <mergeCell ref="X36:Y36"/>
    <mergeCell ref="X27:Y27"/>
    <mergeCell ref="X28:Y28"/>
    <mergeCell ref="X29:Y29"/>
    <mergeCell ref="X30:Y30"/>
    <mergeCell ref="X31:Y31"/>
    <mergeCell ref="X22:Y22"/>
    <mergeCell ref="X23:Y23"/>
    <mergeCell ref="X24:Y24"/>
    <mergeCell ref="X25:Y25"/>
    <mergeCell ref="X26:Y26"/>
    <mergeCell ref="X57:Y57"/>
    <mergeCell ref="X58:Y58"/>
    <mergeCell ref="X59:Y59"/>
    <mergeCell ref="X60:Y60"/>
    <mergeCell ref="X61:Y61"/>
    <mergeCell ref="X52:Y52"/>
    <mergeCell ref="X53:Y53"/>
    <mergeCell ref="X54:Y54"/>
    <mergeCell ref="X55:Y55"/>
    <mergeCell ref="X56:Y56"/>
    <mergeCell ref="X47:Y47"/>
    <mergeCell ref="X48:Y48"/>
    <mergeCell ref="X49:Y49"/>
    <mergeCell ref="X50:Y50"/>
    <mergeCell ref="X51:Y51"/>
    <mergeCell ref="X42:Y42"/>
    <mergeCell ref="X43:Y43"/>
    <mergeCell ref="X44:Y44"/>
    <mergeCell ref="X45:Y45"/>
    <mergeCell ref="X46:Y46"/>
    <mergeCell ref="X74:Y74"/>
    <mergeCell ref="X75:Y75"/>
    <mergeCell ref="X76:Y76"/>
    <mergeCell ref="X77:Y77"/>
    <mergeCell ref="X78:Y78"/>
    <mergeCell ref="X70:Y70"/>
    <mergeCell ref="X71:Y71"/>
    <mergeCell ref="X72:Y72"/>
    <mergeCell ref="X73:Y73"/>
    <mergeCell ref="X66:Y66"/>
    <mergeCell ref="X67:Y67"/>
    <mergeCell ref="X68:Y68"/>
    <mergeCell ref="X69:Y69"/>
    <mergeCell ref="X62:Y62"/>
    <mergeCell ref="X63:Y63"/>
    <mergeCell ref="X64:Y64"/>
    <mergeCell ref="X65:Y65"/>
    <mergeCell ref="X94:Y94"/>
    <mergeCell ref="X95:Y95"/>
    <mergeCell ref="X96:Y96"/>
    <mergeCell ref="X97:Y97"/>
    <mergeCell ref="X98:Y98"/>
    <mergeCell ref="X89:Y89"/>
    <mergeCell ref="X90:Y90"/>
    <mergeCell ref="X91:Y91"/>
    <mergeCell ref="X92:Y92"/>
    <mergeCell ref="X93:Y93"/>
    <mergeCell ref="X84:Y84"/>
    <mergeCell ref="X85:Y85"/>
    <mergeCell ref="X86:Y86"/>
    <mergeCell ref="X87:Y87"/>
    <mergeCell ref="X88:Y88"/>
    <mergeCell ref="X79:Y79"/>
    <mergeCell ref="X80:Y80"/>
    <mergeCell ref="X81:Y81"/>
    <mergeCell ref="X82:Y82"/>
    <mergeCell ref="X114:Y114"/>
    <mergeCell ref="X115:Y115"/>
    <mergeCell ref="X116:Y116"/>
    <mergeCell ref="X117:Y117"/>
    <mergeCell ref="X118:Y118"/>
    <mergeCell ref="X109:Y109"/>
    <mergeCell ref="X110:Y110"/>
    <mergeCell ref="X111:Y111"/>
    <mergeCell ref="X112:Y112"/>
    <mergeCell ref="X113:Y113"/>
    <mergeCell ref="X104:Y104"/>
    <mergeCell ref="X105:Y105"/>
    <mergeCell ref="X106:Y106"/>
    <mergeCell ref="X107:Y107"/>
    <mergeCell ref="X108:Y108"/>
    <mergeCell ref="X99:Y99"/>
    <mergeCell ref="X100:Y100"/>
    <mergeCell ref="X101:Y101"/>
    <mergeCell ref="X102:Y102"/>
    <mergeCell ref="X103:Y103"/>
    <mergeCell ref="X134:Y134"/>
    <mergeCell ref="X135:Y135"/>
    <mergeCell ref="X136:Y136"/>
    <mergeCell ref="X137:Y137"/>
    <mergeCell ref="X138:Y138"/>
    <mergeCell ref="X129:Y129"/>
    <mergeCell ref="X130:Y130"/>
    <mergeCell ref="X131:Y131"/>
    <mergeCell ref="X132:Y132"/>
    <mergeCell ref="X133:Y133"/>
    <mergeCell ref="X124:Y124"/>
    <mergeCell ref="X125:Y125"/>
    <mergeCell ref="X126:Y126"/>
    <mergeCell ref="X127:Y127"/>
    <mergeCell ref="X128:Y128"/>
    <mergeCell ref="X119:Y119"/>
    <mergeCell ref="X120:Y120"/>
    <mergeCell ref="X121:Y121"/>
    <mergeCell ref="X122:Y122"/>
    <mergeCell ref="X123:Y123"/>
    <mergeCell ref="X154:Y154"/>
    <mergeCell ref="X155:Y155"/>
    <mergeCell ref="X156:Y156"/>
    <mergeCell ref="X157:Y157"/>
    <mergeCell ref="X158:Y158"/>
    <mergeCell ref="X149:Y149"/>
    <mergeCell ref="X150:Y150"/>
    <mergeCell ref="X151:Y151"/>
    <mergeCell ref="X152:Y152"/>
    <mergeCell ref="X153:Y153"/>
    <mergeCell ref="X144:Y144"/>
    <mergeCell ref="X145:Y145"/>
    <mergeCell ref="X146:Y146"/>
    <mergeCell ref="X147:Y147"/>
    <mergeCell ref="X148:Y148"/>
    <mergeCell ref="X139:Y139"/>
    <mergeCell ref="X140:Y140"/>
    <mergeCell ref="X141:Y141"/>
    <mergeCell ref="X142:Y142"/>
    <mergeCell ref="X143:Y143"/>
    <mergeCell ref="X174:Y174"/>
    <mergeCell ref="X175:Y175"/>
    <mergeCell ref="X176:Y176"/>
    <mergeCell ref="X177:Y177"/>
    <mergeCell ref="X178:Y178"/>
    <mergeCell ref="X169:Y169"/>
    <mergeCell ref="X170:Y170"/>
    <mergeCell ref="X171:Y171"/>
    <mergeCell ref="X172:Y172"/>
    <mergeCell ref="X173:Y173"/>
    <mergeCell ref="X164:Y164"/>
    <mergeCell ref="X165:Y165"/>
    <mergeCell ref="X166:Y166"/>
    <mergeCell ref="X167:Y167"/>
    <mergeCell ref="X168:Y168"/>
    <mergeCell ref="X159:Y159"/>
    <mergeCell ref="X160:Y160"/>
    <mergeCell ref="X161:Y161"/>
    <mergeCell ref="X162:Y162"/>
    <mergeCell ref="X163:Y163"/>
    <mergeCell ref="X194:Y194"/>
    <mergeCell ref="X195:Y195"/>
    <mergeCell ref="X196:Y196"/>
    <mergeCell ref="X197:Y197"/>
    <mergeCell ref="X198:Y198"/>
    <mergeCell ref="X189:Y189"/>
    <mergeCell ref="X190:Y190"/>
    <mergeCell ref="X191:Y191"/>
    <mergeCell ref="X192:Y192"/>
    <mergeCell ref="X193:Y193"/>
    <mergeCell ref="X184:Y184"/>
    <mergeCell ref="X185:Y185"/>
    <mergeCell ref="X186:Y186"/>
    <mergeCell ref="X187:Y187"/>
    <mergeCell ref="X188:Y188"/>
    <mergeCell ref="X179:Y179"/>
    <mergeCell ref="X180:Y180"/>
    <mergeCell ref="X181:Y181"/>
    <mergeCell ref="X182:Y182"/>
    <mergeCell ref="X183:Y183"/>
    <mergeCell ref="X214:Y214"/>
    <mergeCell ref="X215:Y215"/>
    <mergeCell ref="X216:Y216"/>
    <mergeCell ref="X217:Y217"/>
    <mergeCell ref="X218:Y218"/>
    <mergeCell ref="X209:Y209"/>
    <mergeCell ref="X210:Y210"/>
    <mergeCell ref="X211:Y211"/>
    <mergeCell ref="X212:Y212"/>
    <mergeCell ref="X213:Y213"/>
    <mergeCell ref="X204:Y204"/>
    <mergeCell ref="X205:Y205"/>
    <mergeCell ref="X206:Y206"/>
    <mergeCell ref="X207:Y207"/>
    <mergeCell ref="X208:Y208"/>
    <mergeCell ref="X199:Y199"/>
    <mergeCell ref="X200:Y200"/>
    <mergeCell ref="X201:Y201"/>
    <mergeCell ref="X202:Y202"/>
    <mergeCell ref="X203:Y203"/>
    <mergeCell ref="X234:Y234"/>
    <mergeCell ref="X235:Y235"/>
    <mergeCell ref="X236:Y236"/>
    <mergeCell ref="X237:Y237"/>
    <mergeCell ref="X238:Y238"/>
    <mergeCell ref="X229:Y229"/>
    <mergeCell ref="X230:Y230"/>
    <mergeCell ref="X231:Y231"/>
    <mergeCell ref="X232:Y232"/>
    <mergeCell ref="X233:Y233"/>
    <mergeCell ref="X224:Y224"/>
    <mergeCell ref="X225:Y225"/>
    <mergeCell ref="X226:Y226"/>
    <mergeCell ref="X227:Y227"/>
    <mergeCell ref="X228:Y228"/>
    <mergeCell ref="X219:Y219"/>
    <mergeCell ref="X220:Y220"/>
    <mergeCell ref="X221:Y221"/>
    <mergeCell ref="X222:Y222"/>
    <mergeCell ref="X223:Y223"/>
    <mergeCell ref="X254:Y254"/>
    <mergeCell ref="X255:Y255"/>
    <mergeCell ref="X256:Y256"/>
    <mergeCell ref="X257:Y257"/>
    <mergeCell ref="X258:Y258"/>
    <mergeCell ref="X249:Y249"/>
    <mergeCell ref="X250:Y250"/>
    <mergeCell ref="X251:Y251"/>
    <mergeCell ref="X252:Y252"/>
    <mergeCell ref="X253:Y253"/>
    <mergeCell ref="X244:Y244"/>
    <mergeCell ref="X245:Y245"/>
    <mergeCell ref="X246:Y246"/>
    <mergeCell ref="X247:Y247"/>
    <mergeCell ref="X248:Y248"/>
    <mergeCell ref="X239:Y239"/>
    <mergeCell ref="X240:Y240"/>
    <mergeCell ref="X241:Y241"/>
    <mergeCell ref="X242:Y242"/>
    <mergeCell ref="X243:Y243"/>
    <mergeCell ref="X274:Y274"/>
    <mergeCell ref="X275:Y275"/>
    <mergeCell ref="X276:Y276"/>
    <mergeCell ref="X277:Y277"/>
    <mergeCell ref="X278:Y278"/>
    <mergeCell ref="X269:Y269"/>
    <mergeCell ref="X270:Y270"/>
    <mergeCell ref="X271:Y271"/>
    <mergeCell ref="X272:Y272"/>
    <mergeCell ref="X273:Y273"/>
    <mergeCell ref="X264:Y264"/>
    <mergeCell ref="X265:Y265"/>
    <mergeCell ref="X266:Y266"/>
    <mergeCell ref="X267:Y267"/>
    <mergeCell ref="X268:Y268"/>
    <mergeCell ref="X259:Y259"/>
    <mergeCell ref="X260:Y260"/>
    <mergeCell ref="X261:Y261"/>
    <mergeCell ref="X262:Y262"/>
    <mergeCell ref="X263:Y263"/>
    <mergeCell ref="X294:Y294"/>
    <mergeCell ref="X295:Y295"/>
    <mergeCell ref="X296:Y296"/>
    <mergeCell ref="X297:Y297"/>
    <mergeCell ref="X298:Y298"/>
    <mergeCell ref="X289:Y289"/>
    <mergeCell ref="X290:Y290"/>
    <mergeCell ref="X291:Y291"/>
    <mergeCell ref="X292:Y292"/>
    <mergeCell ref="X293:Y293"/>
    <mergeCell ref="X284:Y284"/>
    <mergeCell ref="X285:Y285"/>
    <mergeCell ref="X286:Y286"/>
    <mergeCell ref="X287:Y287"/>
    <mergeCell ref="X288:Y288"/>
    <mergeCell ref="X279:Y279"/>
    <mergeCell ref="X280:Y280"/>
    <mergeCell ref="X281:Y281"/>
    <mergeCell ref="X282:Y282"/>
    <mergeCell ref="X283:Y283"/>
    <mergeCell ref="X314:Y314"/>
    <mergeCell ref="X315:Y315"/>
    <mergeCell ref="X316:Y316"/>
    <mergeCell ref="X317:Y317"/>
    <mergeCell ref="X318:Y318"/>
    <mergeCell ref="X309:Y309"/>
    <mergeCell ref="X310:Y310"/>
    <mergeCell ref="X311:Y311"/>
    <mergeCell ref="X312:Y312"/>
    <mergeCell ref="X313:Y313"/>
    <mergeCell ref="X304:Y304"/>
    <mergeCell ref="X305:Y305"/>
    <mergeCell ref="X306:Y306"/>
    <mergeCell ref="X307:Y307"/>
    <mergeCell ref="X308:Y308"/>
    <mergeCell ref="X299:Y299"/>
    <mergeCell ref="X300:Y300"/>
    <mergeCell ref="X301:Y301"/>
    <mergeCell ref="X302:Y302"/>
    <mergeCell ref="X303:Y303"/>
    <mergeCell ref="X334:Y334"/>
    <mergeCell ref="X335:Y335"/>
    <mergeCell ref="X336:Y336"/>
    <mergeCell ref="X337:Y337"/>
    <mergeCell ref="X338:Y338"/>
    <mergeCell ref="X329:Y329"/>
    <mergeCell ref="X330:Y330"/>
    <mergeCell ref="X331:Y331"/>
    <mergeCell ref="X332:Y332"/>
    <mergeCell ref="X333:Y333"/>
    <mergeCell ref="X324:Y324"/>
    <mergeCell ref="X325:Y325"/>
    <mergeCell ref="X326:Y326"/>
    <mergeCell ref="X327:Y327"/>
    <mergeCell ref="X328:Y328"/>
    <mergeCell ref="X319:Y319"/>
    <mergeCell ref="X320:Y320"/>
    <mergeCell ref="X321:Y321"/>
    <mergeCell ref="X322:Y322"/>
    <mergeCell ref="X323:Y323"/>
    <mergeCell ref="X354:Y354"/>
    <mergeCell ref="X355:Y355"/>
    <mergeCell ref="X356:Y356"/>
    <mergeCell ref="X357:Y357"/>
    <mergeCell ref="X358:Y358"/>
    <mergeCell ref="X349:Y349"/>
    <mergeCell ref="X350:Y350"/>
    <mergeCell ref="X351:Y351"/>
    <mergeCell ref="X352:Y352"/>
    <mergeCell ref="X353:Y353"/>
    <mergeCell ref="X344:Y344"/>
    <mergeCell ref="X345:Y345"/>
    <mergeCell ref="X346:Y346"/>
    <mergeCell ref="X347:Y347"/>
    <mergeCell ref="X348:Y348"/>
    <mergeCell ref="X339:Y339"/>
    <mergeCell ref="X340:Y340"/>
    <mergeCell ref="X341:Y341"/>
    <mergeCell ref="X342:Y342"/>
    <mergeCell ref="X343:Y343"/>
    <mergeCell ref="X374:Y374"/>
    <mergeCell ref="X375:Y375"/>
    <mergeCell ref="X376:Y376"/>
    <mergeCell ref="X377:Y377"/>
    <mergeCell ref="X378:Y378"/>
    <mergeCell ref="X369:Y369"/>
    <mergeCell ref="X370:Y370"/>
    <mergeCell ref="X371:Y371"/>
    <mergeCell ref="X372:Y372"/>
    <mergeCell ref="X373:Y373"/>
    <mergeCell ref="X364:Y364"/>
    <mergeCell ref="X365:Y365"/>
    <mergeCell ref="X366:Y366"/>
    <mergeCell ref="X367:Y367"/>
    <mergeCell ref="X368:Y368"/>
    <mergeCell ref="X359:Y359"/>
    <mergeCell ref="X360:Y360"/>
    <mergeCell ref="X361:Y361"/>
    <mergeCell ref="X362:Y362"/>
    <mergeCell ref="X363:Y363"/>
    <mergeCell ref="X394:Y394"/>
    <mergeCell ref="X395:Y395"/>
    <mergeCell ref="X396:Y396"/>
    <mergeCell ref="X389:Y389"/>
    <mergeCell ref="X390:Y390"/>
    <mergeCell ref="X391:Y391"/>
    <mergeCell ref="X392:Y392"/>
    <mergeCell ref="X393:Y393"/>
    <mergeCell ref="X384:Y384"/>
    <mergeCell ref="X385:Y385"/>
    <mergeCell ref="X386:Y386"/>
    <mergeCell ref="X387:Y387"/>
    <mergeCell ref="X388:Y388"/>
    <mergeCell ref="X379:Y379"/>
    <mergeCell ref="X380:Y380"/>
    <mergeCell ref="X381:Y381"/>
    <mergeCell ref="X382:Y382"/>
    <mergeCell ref="X383:Y383"/>
  </mergeCells>
  <phoneticPr fontId="2"/>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13"/>
  <sheetViews>
    <sheetView workbookViewId="0">
      <selection activeCell="S8" sqref="S8:X8"/>
    </sheetView>
  </sheetViews>
  <sheetFormatPr defaultRowHeight="13.5" x14ac:dyDescent="0.15"/>
  <cols>
    <col min="1" max="1" width="5.75" customWidth="1"/>
    <col min="2" max="2" width="4.875" customWidth="1"/>
    <col min="3" max="28" width="3.25" customWidth="1"/>
    <col min="29" max="30" width="4.25" customWidth="1"/>
  </cols>
  <sheetData>
    <row r="1" spans="1:30" ht="39" customHeight="1" x14ac:dyDescent="0.15">
      <c r="A1" s="39" t="s">
        <v>140</v>
      </c>
      <c r="B1" s="39"/>
      <c r="C1" s="39"/>
      <c r="D1" s="39"/>
      <c r="E1" s="39"/>
      <c r="F1" s="39"/>
      <c r="G1" s="39"/>
      <c r="H1" s="39"/>
      <c r="I1" s="39"/>
      <c r="J1" s="39"/>
      <c r="K1" s="42"/>
      <c r="L1" s="42"/>
      <c r="M1" s="42"/>
      <c r="N1" s="42"/>
      <c r="O1" s="39"/>
      <c r="P1" s="39"/>
      <c r="Q1" s="39"/>
      <c r="R1" s="39"/>
      <c r="S1" s="39"/>
      <c r="T1" s="39"/>
      <c r="U1" s="39"/>
      <c r="V1" s="39"/>
      <c r="W1" s="39"/>
      <c r="X1" s="39"/>
      <c r="AD1" s="39"/>
    </row>
    <row r="2" spans="1:30" ht="23.25" customHeight="1" x14ac:dyDescent="0.15">
      <c r="A2" s="39"/>
      <c r="B2" s="87" t="s">
        <v>41</v>
      </c>
      <c r="C2" s="89"/>
      <c r="D2" s="87" t="s">
        <v>36</v>
      </c>
      <c r="E2" s="88"/>
      <c r="F2" s="88"/>
      <c r="G2" s="88"/>
      <c r="H2" s="89"/>
      <c r="I2" s="182" t="s">
        <v>38</v>
      </c>
      <c r="J2" s="183"/>
      <c r="K2" s="183"/>
      <c r="L2" s="183"/>
      <c r="M2" s="183"/>
      <c r="N2" s="183"/>
      <c r="O2" s="183"/>
      <c r="P2" s="183"/>
      <c r="Q2" s="183"/>
      <c r="R2" s="184"/>
      <c r="S2" s="197" t="s">
        <v>37</v>
      </c>
      <c r="T2" s="197"/>
      <c r="U2" s="197"/>
      <c r="V2" s="197"/>
      <c r="W2" s="197"/>
      <c r="X2" s="197"/>
      <c r="AD2" s="38"/>
    </row>
    <row r="3" spans="1:30" ht="23.25" customHeight="1" x14ac:dyDescent="0.15">
      <c r="A3" s="39"/>
      <c r="B3" s="90"/>
      <c r="C3" s="92"/>
      <c r="D3" s="90"/>
      <c r="E3" s="91"/>
      <c r="F3" s="91"/>
      <c r="G3" s="91"/>
      <c r="H3" s="92"/>
      <c r="I3" s="185"/>
      <c r="J3" s="186"/>
      <c r="K3" s="186"/>
      <c r="L3" s="186"/>
      <c r="M3" s="186"/>
      <c r="N3" s="186"/>
      <c r="O3" s="186"/>
      <c r="P3" s="186"/>
      <c r="Q3" s="186"/>
      <c r="R3" s="187"/>
      <c r="S3" s="197"/>
      <c r="T3" s="197"/>
      <c r="U3" s="197"/>
      <c r="V3" s="197"/>
      <c r="W3" s="197"/>
      <c r="X3" s="197"/>
      <c r="AD3" s="38"/>
    </row>
    <row r="4" spans="1:30" x14ac:dyDescent="0.15">
      <c r="B4" s="236">
        <v>1</v>
      </c>
      <c r="C4" s="237"/>
      <c r="D4" s="252" t="s">
        <v>217</v>
      </c>
      <c r="E4" s="253"/>
      <c r="F4" s="253"/>
      <c r="G4" s="253"/>
      <c r="H4" s="254"/>
      <c r="I4" s="249" t="s">
        <v>220</v>
      </c>
      <c r="J4" s="250"/>
      <c r="K4" s="250"/>
      <c r="L4" s="250"/>
      <c r="M4" s="250"/>
      <c r="N4" s="250"/>
      <c r="O4" s="250"/>
      <c r="P4" s="250"/>
      <c r="Q4" s="250"/>
      <c r="R4" s="251"/>
      <c r="S4" s="249" t="s">
        <v>222</v>
      </c>
      <c r="T4" s="250"/>
      <c r="U4" s="250"/>
      <c r="V4" s="250"/>
      <c r="W4" s="250"/>
      <c r="X4" s="251"/>
    </row>
    <row r="5" spans="1:30" x14ac:dyDescent="0.15">
      <c r="B5" s="218">
        <v>2</v>
      </c>
      <c r="C5" s="231"/>
      <c r="D5" s="246" t="s">
        <v>218</v>
      </c>
      <c r="E5" s="247"/>
      <c r="F5" s="247"/>
      <c r="G5" s="247"/>
      <c r="H5" s="248"/>
      <c r="I5" s="222" t="s">
        <v>220</v>
      </c>
      <c r="J5" s="223"/>
      <c r="K5" s="223"/>
      <c r="L5" s="223"/>
      <c r="M5" s="223"/>
      <c r="N5" s="223"/>
      <c r="O5" s="223"/>
      <c r="P5" s="223"/>
      <c r="Q5" s="223"/>
      <c r="R5" s="224"/>
      <c r="S5" s="222" t="s">
        <v>221</v>
      </c>
      <c r="T5" s="223"/>
      <c r="U5" s="223"/>
      <c r="V5" s="223"/>
      <c r="W5" s="223"/>
      <c r="X5" s="224"/>
    </row>
    <row r="6" spans="1:30" x14ac:dyDescent="0.15">
      <c r="B6" s="218">
        <v>3</v>
      </c>
      <c r="C6" s="231"/>
      <c r="D6" s="246" t="s">
        <v>219</v>
      </c>
      <c r="E6" s="247"/>
      <c r="F6" s="247"/>
      <c r="G6" s="247"/>
      <c r="H6" s="248"/>
      <c r="I6" s="222" t="s">
        <v>220</v>
      </c>
      <c r="J6" s="223"/>
      <c r="K6" s="223"/>
      <c r="L6" s="223"/>
      <c r="M6" s="223"/>
      <c r="N6" s="223"/>
      <c r="O6" s="223"/>
      <c r="P6" s="223"/>
      <c r="Q6" s="223"/>
      <c r="R6" s="224"/>
      <c r="S6" s="222" t="s">
        <v>221</v>
      </c>
      <c r="T6" s="223"/>
      <c r="U6" s="223"/>
      <c r="V6" s="223"/>
      <c r="W6" s="223"/>
      <c r="X6" s="224"/>
    </row>
    <row r="7" spans="1:30" x14ac:dyDescent="0.15">
      <c r="B7" s="218">
        <v>4</v>
      </c>
      <c r="C7" s="231"/>
      <c r="D7" s="218" t="s">
        <v>231</v>
      </c>
      <c r="E7" s="219"/>
      <c r="F7" s="219"/>
      <c r="G7" s="219"/>
      <c r="H7" s="231"/>
      <c r="I7" s="222" t="s">
        <v>220</v>
      </c>
      <c r="J7" s="223"/>
      <c r="K7" s="223"/>
      <c r="L7" s="223"/>
      <c r="M7" s="223"/>
      <c r="N7" s="223"/>
      <c r="O7" s="223"/>
      <c r="P7" s="223"/>
      <c r="Q7" s="223"/>
      <c r="R7" s="224"/>
      <c r="S7" s="222" t="s">
        <v>232</v>
      </c>
      <c r="T7" s="223"/>
      <c r="U7" s="223"/>
      <c r="V7" s="223"/>
      <c r="W7" s="223"/>
      <c r="X7" s="224"/>
    </row>
    <row r="8" spans="1:30" x14ac:dyDescent="0.15">
      <c r="B8" s="218">
        <v>5</v>
      </c>
      <c r="C8" s="231"/>
      <c r="D8" s="218"/>
      <c r="E8" s="219"/>
      <c r="F8" s="219"/>
      <c r="G8" s="219"/>
      <c r="H8" s="231"/>
      <c r="I8" s="222"/>
      <c r="J8" s="223"/>
      <c r="K8" s="223"/>
      <c r="L8" s="223"/>
      <c r="M8" s="223"/>
      <c r="N8" s="223"/>
      <c r="O8" s="223"/>
      <c r="P8" s="223"/>
      <c r="Q8" s="223"/>
      <c r="R8" s="224"/>
      <c r="S8" s="222"/>
      <c r="T8" s="223"/>
      <c r="U8" s="223"/>
      <c r="V8" s="223"/>
      <c r="W8" s="223"/>
      <c r="X8" s="224"/>
    </row>
    <row r="9" spans="1:30" x14ac:dyDescent="0.15">
      <c r="B9" s="218">
        <v>6</v>
      </c>
      <c r="C9" s="231"/>
      <c r="D9" s="218"/>
      <c r="E9" s="219"/>
      <c r="F9" s="219"/>
      <c r="G9" s="219"/>
      <c r="H9" s="231"/>
      <c r="I9" s="222"/>
      <c r="J9" s="223"/>
      <c r="K9" s="223"/>
      <c r="L9" s="223"/>
      <c r="M9" s="223"/>
      <c r="N9" s="223"/>
      <c r="O9" s="223"/>
      <c r="P9" s="223"/>
      <c r="Q9" s="223"/>
      <c r="R9" s="224"/>
      <c r="S9" s="222"/>
      <c r="T9" s="223"/>
      <c r="U9" s="223"/>
      <c r="V9" s="223"/>
      <c r="W9" s="223"/>
      <c r="X9" s="224"/>
    </row>
    <row r="10" spans="1:30" x14ac:dyDescent="0.15">
      <c r="B10" s="218">
        <v>7</v>
      </c>
      <c r="C10" s="231"/>
      <c r="D10" s="218"/>
      <c r="E10" s="219"/>
      <c r="F10" s="219"/>
      <c r="G10" s="219"/>
      <c r="H10" s="231"/>
      <c r="I10" s="222"/>
      <c r="J10" s="223"/>
      <c r="K10" s="223"/>
      <c r="L10" s="223"/>
      <c r="M10" s="223"/>
      <c r="N10" s="223"/>
      <c r="O10" s="223"/>
      <c r="P10" s="223"/>
      <c r="Q10" s="223"/>
      <c r="R10" s="224"/>
      <c r="S10" s="222"/>
      <c r="T10" s="223"/>
      <c r="U10" s="223"/>
      <c r="V10" s="223"/>
      <c r="W10" s="223"/>
      <c r="X10" s="224"/>
    </row>
    <row r="11" spans="1:30" x14ac:dyDescent="0.15">
      <c r="B11" s="218">
        <v>8</v>
      </c>
      <c r="C11" s="231"/>
      <c r="D11" s="218"/>
      <c r="E11" s="219"/>
      <c r="F11" s="219"/>
      <c r="G11" s="219"/>
      <c r="H11" s="231"/>
      <c r="I11" s="222"/>
      <c r="J11" s="223"/>
      <c r="K11" s="223"/>
      <c r="L11" s="223"/>
      <c r="M11" s="223"/>
      <c r="N11" s="223"/>
      <c r="O11" s="223"/>
      <c r="P11" s="223"/>
      <c r="Q11" s="223"/>
      <c r="R11" s="224"/>
      <c r="S11" s="222"/>
      <c r="T11" s="223"/>
      <c r="U11" s="223"/>
      <c r="V11" s="223"/>
      <c r="W11" s="223"/>
      <c r="X11" s="224"/>
    </row>
    <row r="12" spans="1:30" x14ac:dyDescent="0.15">
      <c r="B12" s="218">
        <v>9</v>
      </c>
      <c r="C12" s="231"/>
      <c r="D12" s="218"/>
      <c r="E12" s="219"/>
      <c r="F12" s="219"/>
      <c r="G12" s="219"/>
      <c r="H12" s="231"/>
      <c r="I12" s="222"/>
      <c r="J12" s="223"/>
      <c r="K12" s="223"/>
      <c r="L12" s="223"/>
      <c r="M12" s="223"/>
      <c r="N12" s="223"/>
      <c r="O12" s="223"/>
      <c r="P12" s="223"/>
      <c r="Q12" s="223"/>
      <c r="R12" s="224"/>
      <c r="S12" s="222"/>
      <c r="T12" s="223"/>
      <c r="U12" s="223"/>
      <c r="V12" s="223"/>
      <c r="W12" s="223"/>
      <c r="X12" s="224"/>
    </row>
    <row r="13" spans="1:30" x14ac:dyDescent="0.15">
      <c r="B13" s="220">
        <v>10</v>
      </c>
      <c r="C13" s="232"/>
      <c r="D13" s="220"/>
      <c r="E13" s="221"/>
      <c r="F13" s="221"/>
      <c r="G13" s="221"/>
      <c r="H13" s="232"/>
      <c r="I13" s="225"/>
      <c r="J13" s="226"/>
      <c r="K13" s="226"/>
      <c r="L13" s="226"/>
      <c r="M13" s="226"/>
      <c r="N13" s="226"/>
      <c r="O13" s="226"/>
      <c r="P13" s="226"/>
      <c r="Q13" s="226"/>
      <c r="R13" s="227"/>
      <c r="S13" s="225"/>
      <c r="T13" s="226"/>
      <c r="U13" s="226"/>
      <c r="V13" s="226"/>
      <c r="W13" s="226"/>
      <c r="X13" s="227"/>
    </row>
  </sheetData>
  <mergeCells count="44">
    <mergeCell ref="B11:C11"/>
    <mergeCell ref="B12:C12"/>
    <mergeCell ref="B13:C13"/>
    <mergeCell ref="B2:C3"/>
    <mergeCell ref="B5:C5"/>
    <mergeCell ref="B6:C6"/>
    <mergeCell ref="B7:C7"/>
    <mergeCell ref="B8:C8"/>
    <mergeCell ref="B9:C9"/>
    <mergeCell ref="B4:C4"/>
    <mergeCell ref="I4:R4"/>
    <mergeCell ref="S4:X4"/>
    <mergeCell ref="D4:H4"/>
    <mergeCell ref="B10:C10"/>
    <mergeCell ref="D11:H11"/>
    <mergeCell ref="D12:H12"/>
    <mergeCell ref="D13:H13"/>
    <mergeCell ref="D2:H3"/>
    <mergeCell ref="S2:X3"/>
    <mergeCell ref="I2:R3"/>
    <mergeCell ref="D5:H5"/>
    <mergeCell ref="D6:H6"/>
    <mergeCell ref="D7:H7"/>
    <mergeCell ref="D8:H8"/>
    <mergeCell ref="S10:X10"/>
    <mergeCell ref="S9:X9"/>
    <mergeCell ref="D9:H9"/>
    <mergeCell ref="D10:H10"/>
    <mergeCell ref="S11:X11"/>
    <mergeCell ref="S12:X12"/>
    <mergeCell ref="S13:X13"/>
    <mergeCell ref="I5:R5"/>
    <mergeCell ref="I6:R6"/>
    <mergeCell ref="I7:R7"/>
    <mergeCell ref="I8:R8"/>
    <mergeCell ref="I9:R9"/>
    <mergeCell ref="I10:R10"/>
    <mergeCell ref="I11:R11"/>
    <mergeCell ref="I12:R12"/>
    <mergeCell ref="I13:R13"/>
    <mergeCell ref="S5:X5"/>
    <mergeCell ref="S6:X6"/>
    <mergeCell ref="S7:X7"/>
    <mergeCell ref="S8:X8"/>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667A7ACD0174F41A67F4B82662CD67B" ma:contentTypeVersion="13" ma:contentTypeDescription="新しいドキュメントを作成します。" ma:contentTypeScope="" ma:versionID="eeb4de3aaa0ba2cca6cb63ab081d9277">
  <xsd:schema xmlns:xsd="http://www.w3.org/2001/XMLSchema" xmlns:xs="http://www.w3.org/2001/XMLSchema" xmlns:p="http://schemas.microsoft.com/office/2006/metadata/properties" xmlns:ns2="1dc3ffab-f082-4ad3-86b5-3606735578b4" xmlns:ns3="ed9888db-c08f-4880-8c8f-9300fabbe8b3" targetNamespace="http://schemas.microsoft.com/office/2006/metadata/properties" ma:root="true" ma:fieldsID="2607454d1662fc685e0a3332fc1cec3e" ns2:_="" ns3:_="">
    <xsd:import namespace="1dc3ffab-f082-4ad3-86b5-3606735578b4"/>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ffab-f082-4ad3-86b5-3606735578b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c3ffab-f082-4ad3-86b5-3606735578b4">
      <Terms xmlns="http://schemas.microsoft.com/office/infopath/2007/PartnerControls"/>
    </lcf76f155ced4ddcb4097134ff3c332f>
    <TaxCatchAll xmlns="ed9888db-c08f-4880-8c8f-9300fabbe8b3" xsi:nil="true"/>
    <_x4f5c__x6210__x65e5__x6642_ xmlns="1dc3ffab-f082-4ad3-86b5-3606735578b4" xsi:nil="true"/>
  </documentManagement>
</p:properties>
</file>

<file path=customXml/itemProps1.xml><?xml version="1.0" encoding="utf-8"?>
<ds:datastoreItem xmlns:ds="http://schemas.openxmlformats.org/officeDocument/2006/customXml" ds:itemID="{FEE84CA4-649A-4186-9B0A-0DCC3D2F3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ffab-f082-4ad3-86b5-3606735578b4"/>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C5B12E-3D0A-4953-8BB3-ED123AFCC6C0}">
  <ds:schemaRefs>
    <ds:schemaRef ds:uri="http://schemas.microsoft.com/sharepoint/v3/contenttype/forms"/>
  </ds:schemaRefs>
</ds:datastoreItem>
</file>

<file path=customXml/itemProps3.xml><?xml version="1.0" encoding="utf-8"?>
<ds:datastoreItem xmlns:ds="http://schemas.openxmlformats.org/officeDocument/2006/customXml" ds:itemID="{70F7A1BA-16D5-4A29-927B-534E84E56C32}">
  <ds:schemaRefs>
    <ds:schemaRef ds:uri="http://schemas.microsoft.com/office/2006/documentManagement/types"/>
    <ds:schemaRef ds:uri="1dc3ffab-f082-4ad3-86b5-3606735578b4"/>
    <ds:schemaRef ds:uri="http://schemas.openxmlformats.org/package/2006/metadata/core-properties"/>
    <ds:schemaRef ds:uri="http://purl.org/dc/elements/1.1/"/>
    <ds:schemaRef ds:uri="http://schemas.microsoft.com/office/infopath/2007/PartnerControls"/>
    <ds:schemaRef ds:uri="ed9888db-c08f-4880-8c8f-9300fabbe8b3"/>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地域計画（記入例）</vt:lpstr>
      <vt:lpstr>地域計画</vt:lpstr>
      <vt:lpstr>別紙１</vt:lpstr>
      <vt:lpstr>別紙２</vt:lpstr>
      <vt:lpstr>地域計画!Print_Area</vt:lpstr>
      <vt:lpstr>'地域計画（記入例）'!Print_Area</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2023-12-26T00:26:58Z</dcterms:created>
  <dcterms:modified xsi:type="dcterms:W3CDTF">2025-03-21T01:24:48Z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0x010100C667A7ACD0174F41A67F4B82662CD67B</vt:lpwstr>
  </property>
</Properties>
</file>