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9200" windowHeight="10620" tabRatio="686" activeTab="2"/>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別紙１!$A$1:$AB$83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1" l="1"/>
  <c r="M72" i="11"/>
  <c r="P72" i="11"/>
  <c r="V72" i="11"/>
  <c r="Y72" i="11"/>
  <c r="X91" i="11"/>
</calcChain>
</file>

<file path=xl/sharedStrings.xml><?xml version="1.0" encoding="utf-8"?>
<sst xmlns="http://schemas.openxmlformats.org/spreadsheetml/2006/main" count="888" uniqueCount="150">
  <si>
    <t>計</t>
    <rPh sb="0" eb="1">
      <t>ケイ</t>
    </rPh>
    <phoneticPr fontId="2"/>
  </si>
  <si>
    <t>属性</t>
    <rPh sb="0" eb="2">
      <t>ゾクセイ</t>
    </rPh>
    <phoneticPr fontId="2"/>
  </si>
  <si>
    <t>経営面積</t>
    <rPh sb="0" eb="2">
      <t>ケイエイ</t>
    </rPh>
    <rPh sb="2" eb="4">
      <t>メンセキ</t>
    </rPh>
    <phoneticPr fontId="2"/>
  </si>
  <si>
    <t>ha</t>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</si>
  <si>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</si>
  <si>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</si>
  <si>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</si>
  <si>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</si>
  <si>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</si>
  <si>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</si>
  <si>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</si>
  <si>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</si>
  <si>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</si>
  <si>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</si>
  <si>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</si>
  <si>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</si>
  <si>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</si>
  <si>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</si>
  <si>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</si>
  <si>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</si>
  <si>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</si>
  <si>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</si>
  <si>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</si>
  <si>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</si>
  <si>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</si>
  <si>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番号</t>
    <rPh sb="0" eb="2">
      <t>バンゴウ</t>
    </rPh>
    <phoneticPr fontId="2"/>
  </si>
  <si>
    <t>６　目標地図（別添のとおり）</t>
    <rPh sb="2" eb="4">
      <t>モクヒョウ</t>
    </rPh>
    <rPh sb="4" eb="6">
      <t>チズ</t>
    </rPh>
    <rPh sb="7" eb="9">
      <t>ベッテン</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</si>
  <si>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</si>
  <si>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</si>
  <si>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</si>
  <si>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策定年月日</t>
    <rPh sb="0" eb="2">
      <t>サクテイ</t>
    </rPh>
    <rPh sb="2" eb="5">
      <t>ネンガッピ</t>
    </rPh>
    <phoneticPr fontId="2"/>
  </si>
  <si>
    <t>更新年月日</t>
    <rPh sb="0" eb="5">
      <t>コウシンネンガッピ</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</si>
  <si>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</si>
  <si>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</si>
  <si>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</si>
  <si>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</si>
  <si>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</si>
  <si>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</si>
  <si>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</si>
  <si>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</si>
  <si>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</si>
  <si>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</si>
  <si>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</si>
  <si>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</si>
  <si>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</si>
  <si>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</si>
  <si>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　　　　　）</t>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</si>
  <si>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</si>
  <si>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</si>
  <si>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</si>
  <si>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</si>
  <si>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</si>
  <si>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</si>
  <si>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</si>
  <si>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</si>
  <si>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</si>
  <si>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</si>
  <si>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</si>
  <si>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</si>
  <si>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</si>
  <si>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</si>
  <si>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</si>
  <si>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</si>
  <si>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</si>
  <si>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</si>
  <si>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</si>
  <si>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</si>
  <si>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</si>
  <si>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</si>
  <si>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</si>
  <si>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</si>
  <si>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</si>
  <si>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⑩その他</t>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</si>
  <si>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</si>
  <si>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</si>
  <si>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</si>
  <si>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令和１６年度</t>
    <rPh sb="0" eb="2">
      <t>レイワ</t>
    </rPh>
    <rPh sb="4" eb="5">
      <t>ネン</t>
    </rPh>
    <rPh sb="5" eb="6">
      <t>ド</t>
    </rPh>
    <phoneticPr fontId="2"/>
  </si>
  <si>
    <t>置戸町</t>
    <rPh sb="0" eb="3">
      <t>オケトチョウ</t>
    </rPh>
    <phoneticPr fontId="2"/>
  </si>
  <si>
    <t>置戸地区</t>
    <rPh sb="0" eb="2">
      <t>オケト</t>
    </rPh>
    <rPh sb="2" eb="4">
      <t>チク</t>
    </rPh>
    <phoneticPr fontId="2"/>
  </si>
  <si>
    <t>（秋田・境野・豊住・常盤・川南・北光・拓実・中里・勝山）</t>
    <rPh sb="1" eb="3">
      <t>アキタ</t>
    </rPh>
    <rPh sb="4" eb="6">
      <t>サカイノ</t>
    </rPh>
    <rPh sb="7" eb="9">
      <t>トヨズミ</t>
    </rPh>
    <rPh sb="10" eb="12">
      <t>トキワ</t>
    </rPh>
    <rPh sb="13" eb="15">
      <t>カワミナミ</t>
    </rPh>
    <rPh sb="16" eb="18">
      <t>ホッコウ</t>
    </rPh>
    <rPh sb="19" eb="21">
      <t>タクジツ</t>
    </rPh>
    <rPh sb="22" eb="24">
      <t>ナカサト</t>
    </rPh>
    <rPh sb="25" eb="27">
      <t>カツヤマ</t>
    </rPh>
    <phoneticPr fontId="2"/>
  </si>
  <si>
    <t>当町は中山間地に該当し、地域によっては希望する農地が見つからない場合もあることから、農地中間管理機構を通じた農地の貸付や売買を促し、担い手への集積・集約化を図り、地域の状況にあわせた農用地の利用を推進する。</t>
    <rPh sb="0" eb="2">
      <t>トウチョウ</t>
    </rPh>
    <rPh sb="3" eb="4">
      <t>チュウ</t>
    </rPh>
    <rPh sb="4" eb="6">
      <t>サンカン</t>
    </rPh>
    <rPh sb="6" eb="7">
      <t>チ</t>
    </rPh>
    <rPh sb="8" eb="10">
      <t>ガイトウ</t>
    </rPh>
    <rPh sb="12" eb="14">
      <t>チイキ</t>
    </rPh>
    <rPh sb="19" eb="21">
      <t>キボウ</t>
    </rPh>
    <rPh sb="23" eb="25">
      <t>ノウチ</t>
    </rPh>
    <rPh sb="26" eb="27">
      <t>ミ</t>
    </rPh>
    <rPh sb="32" eb="34">
      <t>バアイ</t>
    </rPh>
    <rPh sb="42" eb="44">
      <t>ノウチ</t>
    </rPh>
    <rPh sb="44" eb="46">
      <t>チュウカン</t>
    </rPh>
    <rPh sb="46" eb="48">
      <t>カンリ</t>
    </rPh>
    <rPh sb="48" eb="50">
      <t>キコウ</t>
    </rPh>
    <rPh sb="51" eb="52">
      <t>ツウ</t>
    </rPh>
    <rPh sb="54" eb="56">
      <t>ノウチ</t>
    </rPh>
    <rPh sb="57" eb="59">
      <t>カシツケ</t>
    </rPh>
    <rPh sb="60" eb="62">
      <t>バイバイ</t>
    </rPh>
    <rPh sb="63" eb="64">
      <t>ウナガ</t>
    </rPh>
    <rPh sb="66" eb="67">
      <t>ニナ</t>
    </rPh>
    <rPh sb="68" eb="69">
      <t>テ</t>
    </rPh>
    <rPh sb="71" eb="73">
      <t>シュウセキ</t>
    </rPh>
    <rPh sb="74" eb="77">
      <t>シュウヤクカ</t>
    </rPh>
    <rPh sb="78" eb="79">
      <t>ハカ</t>
    </rPh>
    <rPh sb="81" eb="83">
      <t>チイキ</t>
    </rPh>
    <rPh sb="84" eb="86">
      <t>ジョウキョウ</t>
    </rPh>
    <rPh sb="91" eb="94">
      <t>ノウヨウチ</t>
    </rPh>
    <rPh sb="95" eb="97">
      <t>リヨウ</t>
    </rPh>
    <rPh sb="98" eb="100">
      <t>スイシン</t>
    </rPh>
    <phoneticPr fontId="2"/>
  </si>
  <si>
    <t>農地の利用状況を鑑み道営土地改良事業等の計画的な実施に努め、更なる集約化を図る。特に農地条件の悪い地域では受け手が少ないことも考慮し、農業委員会等関係機関を連携を密にしながら農地の集約化を推し進めるものとする。</t>
    <rPh sb="0" eb="2">
      <t>ノウチ</t>
    </rPh>
    <rPh sb="3" eb="5">
      <t>リヨウ</t>
    </rPh>
    <rPh sb="5" eb="7">
      <t>ジョウキョウ</t>
    </rPh>
    <rPh sb="8" eb="9">
      <t>カンガ</t>
    </rPh>
    <rPh sb="10" eb="12">
      <t>ドウエイ</t>
    </rPh>
    <rPh sb="12" eb="14">
      <t>トチ</t>
    </rPh>
    <rPh sb="14" eb="16">
      <t>カイリョウ</t>
    </rPh>
    <rPh sb="16" eb="18">
      <t>ジギョウ</t>
    </rPh>
    <rPh sb="18" eb="19">
      <t>ナド</t>
    </rPh>
    <rPh sb="20" eb="23">
      <t>ケイカクテキ</t>
    </rPh>
    <rPh sb="24" eb="26">
      <t>ジッシ</t>
    </rPh>
    <rPh sb="27" eb="28">
      <t>ツト</t>
    </rPh>
    <rPh sb="30" eb="31">
      <t>サラ</t>
    </rPh>
    <rPh sb="33" eb="36">
      <t>シュウヤクカ</t>
    </rPh>
    <rPh sb="37" eb="38">
      <t>ハカ</t>
    </rPh>
    <rPh sb="40" eb="41">
      <t>トク</t>
    </rPh>
    <rPh sb="42" eb="44">
      <t>ノウチ</t>
    </rPh>
    <rPh sb="44" eb="46">
      <t>ジョウケン</t>
    </rPh>
    <rPh sb="47" eb="48">
      <t>ワル</t>
    </rPh>
    <rPh sb="49" eb="51">
      <t>チイキ</t>
    </rPh>
    <rPh sb="53" eb="54">
      <t>ウ</t>
    </rPh>
    <rPh sb="55" eb="56">
      <t>テ</t>
    </rPh>
    <rPh sb="57" eb="58">
      <t>スク</t>
    </rPh>
    <rPh sb="63" eb="65">
      <t>コウリョ</t>
    </rPh>
    <rPh sb="67" eb="69">
      <t>ノウギョウ</t>
    </rPh>
    <rPh sb="69" eb="72">
      <t>イインカイ</t>
    </rPh>
    <rPh sb="72" eb="73">
      <t>ナド</t>
    </rPh>
    <rPh sb="73" eb="75">
      <t>カンケイ</t>
    </rPh>
    <rPh sb="75" eb="77">
      <t>キカン</t>
    </rPh>
    <rPh sb="78" eb="80">
      <t>レンケイ</t>
    </rPh>
    <rPh sb="81" eb="82">
      <t>ミツ</t>
    </rPh>
    <rPh sb="87" eb="89">
      <t>ノウチ</t>
    </rPh>
    <rPh sb="90" eb="93">
      <t>シュウヤクカ</t>
    </rPh>
    <rPh sb="94" eb="95">
      <t>オ</t>
    </rPh>
    <rPh sb="96" eb="97">
      <t>スス</t>
    </rPh>
    <phoneticPr fontId="2"/>
  </si>
  <si>
    <t>農地中間管理機構を通じ、地域計画に位置付ける者に対する農用地の集積を促す。農業委員会と連携し取り進める。</t>
    <phoneticPr fontId="2"/>
  </si>
  <si>
    <t>（１）農用地の集積、集団化の取組</t>
    <rPh sb="3" eb="6">
      <t>ノウヨウチ</t>
    </rPh>
    <rPh sb="7" eb="9">
      <t>シュウセキ</t>
    </rPh>
    <rPh sb="10" eb="13">
      <t>シュウダンカ</t>
    </rPh>
    <rPh sb="14" eb="16">
      <t>トリクミ</t>
    </rPh>
    <phoneticPr fontId="2"/>
  </si>
  <si>
    <t>基盤整備事業を状況に応じて実施し、担い手への農地の集積・集約化を推進する。</t>
    <rPh sb="0" eb="2">
      <t>キバン</t>
    </rPh>
    <rPh sb="2" eb="4">
      <t>セイビ</t>
    </rPh>
    <rPh sb="4" eb="6">
      <t>ジギョウ</t>
    </rPh>
    <rPh sb="7" eb="9">
      <t>ジョウキョウ</t>
    </rPh>
    <rPh sb="10" eb="11">
      <t>オウ</t>
    </rPh>
    <rPh sb="13" eb="15">
      <t>ジッシ</t>
    </rPh>
    <rPh sb="17" eb="18">
      <t>ニナ</t>
    </rPh>
    <rPh sb="19" eb="20">
      <t>テ</t>
    </rPh>
    <rPh sb="22" eb="24">
      <t>ノウチ</t>
    </rPh>
    <rPh sb="25" eb="27">
      <t>シュウセキ</t>
    </rPh>
    <rPh sb="28" eb="31">
      <t>シュウヤクカ</t>
    </rPh>
    <rPh sb="32" eb="34">
      <t>スイシン</t>
    </rPh>
    <phoneticPr fontId="2"/>
  </si>
  <si>
    <t>後継者不足が大きな課題となっていることから、新規就農者の確保や、異業種からの農業参入など、新たな担い手の確保に積極的に努める。</t>
    <rPh sb="0" eb="3">
      <t>コウケイシャ</t>
    </rPh>
    <rPh sb="3" eb="5">
      <t>フソク</t>
    </rPh>
    <rPh sb="6" eb="7">
      <t>オオ</t>
    </rPh>
    <rPh sb="9" eb="11">
      <t>カダイ</t>
    </rPh>
    <rPh sb="22" eb="24">
      <t>シンキ</t>
    </rPh>
    <rPh sb="24" eb="26">
      <t>シュウノウ</t>
    </rPh>
    <rPh sb="26" eb="27">
      <t>シャ</t>
    </rPh>
    <rPh sb="28" eb="30">
      <t>カクホ</t>
    </rPh>
    <rPh sb="32" eb="35">
      <t>イギョウシュ</t>
    </rPh>
    <rPh sb="38" eb="40">
      <t>ノウギョウ</t>
    </rPh>
    <rPh sb="40" eb="42">
      <t>サンニュウ</t>
    </rPh>
    <rPh sb="45" eb="46">
      <t>アラ</t>
    </rPh>
    <rPh sb="48" eb="49">
      <t>ニナ</t>
    </rPh>
    <rPh sb="50" eb="51">
      <t>テ</t>
    </rPh>
    <rPh sb="52" eb="54">
      <t>カクホ</t>
    </rPh>
    <rPh sb="55" eb="58">
      <t>セッキョクテキ</t>
    </rPh>
    <rPh sb="59" eb="60">
      <t>ツト</t>
    </rPh>
    <phoneticPr fontId="2"/>
  </si>
  <si>
    <t>JAきたみらいによるコントラクター事業による農作業受託を推進する。畜産についてはTMRセンターなどを活用し農作業受委託を進め飼料作物の生産拡大を進める。</t>
    <rPh sb="17" eb="19">
      <t>ジギョウ</t>
    </rPh>
    <rPh sb="22" eb="25">
      <t>ノウサギョウ</t>
    </rPh>
    <rPh sb="25" eb="27">
      <t>ジュタク</t>
    </rPh>
    <rPh sb="28" eb="30">
      <t>スイシン</t>
    </rPh>
    <rPh sb="33" eb="35">
      <t>チクサン</t>
    </rPh>
    <rPh sb="50" eb="52">
      <t>カツヨウ</t>
    </rPh>
    <rPh sb="53" eb="56">
      <t>ノウサギョウ</t>
    </rPh>
    <rPh sb="56" eb="59">
      <t>ジュイタク</t>
    </rPh>
    <rPh sb="60" eb="61">
      <t>スス</t>
    </rPh>
    <rPh sb="62" eb="64">
      <t>シリョウ</t>
    </rPh>
    <rPh sb="64" eb="66">
      <t>サクモツ</t>
    </rPh>
    <rPh sb="67" eb="69">
      <t>セイサン</t>
    </rPh>
    <rPh sb="69" eb="71">
      <t>カクダイ</t>
    </rPh>
    <rPh sb="72" eb="73">
      <t>スス</t>
    </rPh>
    <phoneticPr fontId="2"/>
  </si>
  <si>
    <t>別紙１のとおり</t>
    <rPh sb="0" eb="2">
      <t>ベッシ</t>
    </rPh>
    <phoneticPr fontId="2"/>
  </si>
  <si>
    <t>農地中間管理機構を通じ、目標地図に位置付ける農用地の利用権設定や売買を促す。条件が悪い地域は土地所有者の意向も踏まえ機構への貸付を進める。</t>
    <rPh sb="12" eb="14">
      <t>モクヒョウ</t>
    </rPh>
    <rPh sb="14" eb="16">
      <t>チズ</t>
    </rPh>
    <rPh sb="17" eb="20">
      <t>イチヅ</t>
    </rPh>
    <rPh sb="22" eb="25">
      <t>ノウヨウチ</t>
    </rPh>
    <rPh sb="26" eb="28">
      <t>リヨウ</t>
    </rPh>
    <rPh sb="28" eb="29">
      <t>ケン</t>
    </rPh>
    <rPh sb="29" eb="31">
      <t>セッテイ</t>
    </rPh>
    <rPh sb="32" eb="34">
      <t>バイバイ</t>
    </rPh>
    <rPh sb="35" eb="36">
      <t>ウナガ</t>
    </rPh>
    <rPh sb="38" eb="40">
      <t>ジョウケン</t>
    </rPh>
    <rPh sb="41" eb="42">
      <t>ワル</t>
    </rPh>
    <rPh sb="43" eb="45">
      <t>チイキ</t>
    </rPh>
    <rPh sb="46" eb="48">
      <t>トチ</t>
    </rPh>
    <rPh sb="48" eb="51">
      <t>ショユウシャ</t>
    </rPh>
    <rPh sb="52" eb="54">
      <t>イコウ</t>
    </rPh>
    <rPh sb="55" eb="56">
      <t>フ</t>
    </rPh>
    <rPh sb="58" eb="60">
      <t>キコウ</t>
    </rPh>
    <rPh sb="62" eb="64">
      <t>カシツケ</t>
    </rPh>
    <rPh sb="65" eb="66">
      <t>スス</t>
    </rPh>
    <phoneticPr fontId="2"/>
  </si>
  <si>
    <t>認農</t>
    <rPh sb="0" eb="1">
      <t>ニン</t>
    </rPh>
    <rPh sb="1" eb="2">
      <t>ノウ</t>
    </rPh>
    <phoneticPr fontId="1"/>
  </si>
  <si>
    <t>小麦、甜菜、馬鈴薯、白花豆、スイートコーン、ヤーコン、緑肥</t>
    <rPh sb="0" eb="2">
      <t>コムギ</t>
    </rPh>
    <rPh sb="3" eb="5">
      <t>テンサイ</t>
    </rPh>
    <rPh sb="6" eb="9">
      <t>バレイショ</t>
    </rPh>
    <rPh sb="10" eb="12">
      <t>シロハナ</t>
    </rPh>
    <rPh sb="12" eb="13">
      <t>マメ</t>
    </rPh>
    <rPh sb="27" eb="29">
      <t>リョクヒ</t>
    </rPh>
    <phoneticPr fontId="1"/>
  </si>
  <si>
    <t>認定農業者等</t>
    <rPh sb="0" eb="2">
      <t>ニンテイ</t>
    </rPh>
    <rPh sb="2" eb="5">
      <t>ノウギョウシャ</t>
    </rPh>
    <rPh sb="5" eb="6">
      <t>トウ</t>
    </rPh>
    <phoneticPr fontId="12"/>
  </si>
  <si>
    <t>乳牛、牧草、デントコーン、放牧地</t>
    <rPh sb="0" eb="2">
      <t>ニュウギュウ</t>
    </rPh>
    <rPh sb="3" eb="5">
      <t>ボクソウ</t>
    </rPh>
    <rPh sb="13" eb="15">
      <t>ホウボク</t>
    </rPh>
    <rPh sb="15" eb="16">
      <t>チ</t>
    </rPh>
    <phoneticPr fontId="1"/>
  </si>
  <si>
    <t>認農法</t>
    <rPh sb="0" eb="1">
      <t>ニン</t>
    </rPh>
    <rPh sb="1" eb="2">
      <t>ノウ</t>
    </rPh>
    <rPh sb="2" eb="3">
      <t>ホウ</t>
    </rPh>
    <phoneticPr fontId="1"/>
  </si>
  <si>
    <t>牧草、デントコーン、作業委託</t>
    <rPh sb="0" eb="2">
      <t>ボクソウ</t>
    </rPh>
    <rPh sb="10" eb="12">
      <t>サギョウ</t>
    </rPh>
    <rPh sb="12" eb="14">
      <t>イタク</t>
    </rPh>
    <phoneticPr fontId="1"/>
  </si>
  <si>
    <t>乳牛、デントコーン、牧草</t>
    <rPh sb="0" eb="2">
      <t>ニュウギュウ</t>
    </rPh>
    <rPh sb="10" eb="12">
      <t>ボクソウ</t>
    </rPh>
    <phoneticPr fontId="1"/>
  </si>
  <si>
    <t>乳牛、牧草、放牧地、デントコーン</t>
    <rPh sb="0" eb="2">
      <t>ニュウギュウ</t>
    </rPh>
    <rPh sb="3" eb="5">
      <t>ボクソウ</t>
    </rPh>
    <rPh sb="6" eb="8">
      <t>ホウボク</t>
    </rPh>
    <rPh sb="8" eb="9">
      <t>チ</t>
    </rPh>
    <phoneticPr fontId="1"/>
  </si>
  <si>
    <t>小麦、馬鈴薯、甜菜、スイートコーン、採草地、和牛、緑肥</t>
    <rPh sb="0" eb="2">
      <t>コムギ</t>
    </rPh>
    <rPh sb="3" eb="6">
      <t>バレイショ</t>
    </rPh>
    <rPh sb="7" eb="9">
      <t>テンサイ</t>
    </rPh>
    <rPh sb="18" eb="19">
      <t>ト</t>
    </rPh>
    <rPh sb="19" eb="20">
      <t>クサ</t>
    </rPh>
    <rPh sb="20" eb="21">
      <t>チ</t>
    </rPh>
    <rPh sb="22" eb="24">
      <t>ワギュウ</t>
    </rPh>
    <rPh sb="25" eb="27">
      <t>リョクヒ</t>
    </rPh>
    <phoneticPr fontId="1"/>
  </si>
  <si>
    <t>乳牛、牧草、デントコーン、小麦、緑肥、放牧地</t>
    <rPh sb="0" eb="2">
      <t>ニュウギュウ</t>
    </rPh>
    <rPh sb="3" eb="5">
      <t>ボクソウ</t>
    </rPh>
    <rPh sb="13" eb="15">
      <t>コムギ</t>
    </rPh>
    <rPh sb="16" eb="18">
      <t>リョクヒ</t>
    </rPh>
    <rPh sb="19" eb="21">
      <t>ホウボク</t>
    </rPh>
    <rPh sb="21" eb="22">
      <t>チ</t>
    </rPh>
    <phoneticPr fontId="1"/>
  </si>
  <si>
    <t>小麦、甜菜、馬鈴薯、緑肥</t>
    <rPh sb="0" eb="2">
      <t>コムギ</t>
    </rPh>
    <rPh sb="3" eb="5">
      <t>テンサイ</t>
    </rPh>
    <rPh sb="6" eb="9">
      <t>バレイショ</t>
    </rPh>
    <rPh sb="10" eb="12">
      <t>リョクヒ</t>
    </rPh>
    <phoneticPr fontId="1"/>
  </si>
  <si>
    <t>小麦、甜菜、馬鈴薯、小豆、白花豆、緑地</t>
    <rPh sb="0" eb="2">
      <t>コムギ</t>
    </rPh>
    <rPh sb="3" eb="5">
      <t>テンサイ</t>
    </rPh>
    <rPh sb="6" eb="9">
      <t>バレイショ</t>
    </rPh>
    <rPh sb="10" eb="12">
      <t>アズキ</t>
    </rPh>
    <rPh sb="13" eb="14">
      <t>シロ</t>
    </rPh>
    <rPh sb="14" eb="15">
      <t>ハナ</t>
    </rPh>
    <rPh sb="15" eb="16">
      <t>マメ</t>
    </rPh>
    <rPh sb="17" eb="19">
      <t>リョクチ</t>
    </rPh>
    <phoneticPr fontId="1"/>
  </si>
  <si>
    <t>乳牛、牧草、デントコーン</t>
    <rPh sb="0" eb="2">
      <t>ニュウギュウ</t>
    </rPh>
    <rPh sb="3" eb="5">
      <t>ボクソウ</t>
    </rPh>
    <phoneticPr fontId="1"/>
  </si>
  <si>
    <t>小麦、馬鈴薯、小豆、甜菜、ヤーコン、緑肥</t>
    <rPh sb="0" eb="2">
      <t>コムギ</t>
    </rPh>
    <rPh sb="3" eb="6">
      <t>バレイショ</t>
    </rPh>
    <rPh sb="7" eb="9">
      <t>アズキ</t>
    </rPh>
    <rPh sb="10" eb="12">
      <t>テンサイ</t>
    </rPh>
    <rPh sb="18" eb="20">
      <t>リョクヒ</t>
    </rPh>
    <phoneticPr fontId="1"/>
  </si>
  <si>
    <t>肉牛</t>
    <rPh sb="0" eb="1">
      <t>ニク</t>
    </rPh>
    <rPh sb="1" eb="2">
      <t>ウシ</t>
    </rPh>
    <phoneticPr fontId="1"/>
  </si>
  <si>
    <t>小麦、甜菜、馬鈴薯、スイートコーン、緑肥</t>
    <rPh sb="0" eb="2">
      <t>コムギ</t>
    </rPh>
    <rPh sb="3" eb="5">
      <t>テンサイ</t>
    </rPh>
    <rPh sb="6" eb="9">
      <t>バレイショ</t>
    </rPh>
    <rPh sb="18" eb="20">
      <t>リョクヒ</t>
    </rPh>
    <phoneticPr fontId="1"/>
  </si>
  <si>
    <t>小麦、馬鈴薯、玉ねぎ、緑肥</t>
    <rPh sb="0" eb="2">
      <t>コムギ</t>
    </rPh>
    <rPh sb="3" eb="6">
      <t>バレイショ</t>
    </rPh>
    <rPh sb="7" eb="8">
      <t>タマ</t>
    </rPh>
    <rPh sb="11" eb="13">
      <t>リョクヒ</t>
    </rPh>
    <phoneticPr fontId="1"/>
  </si>
  <si>
    <t>乳牛、放牧地、デントコーン、小麦、甜菜、馬鈴薯</t>
    <rPh sb="0" eb="2">
      <t>ニュウギュウ</t>
    </rPh>
    <rPh sb="3" eb="5">
      <t>ホウボク</t>
    </rPh>
    <rPh sb="5" eb="6">
      <t>チ</t>
    </rPh>
    <rPh sb="14" eb="16">
      <t>コムギ</t>
    </rPh>
    <rPh sb="17" eb="19">
      <t>テンサイ</t>
    </rPh>
    <rPh sb="20" eb="23">
      <t>バレイショ</t>
    </rPh>
    <phoneticPr fontId="1"/>
  </si>
  <si>
    <t>小麦、甜菜、馬鈴薯、スイートコーン、ヤーコン、緑肥</t>
    <rPh sb="0" eb="2">
      <t>コムギ</t>
    </rPh>
    <rPh sb="3" eb="5">
      <t>テンサイ</t>
    </rPh>
    <rPh sb="6" eb="9">
      <t>バレイショ</t>
    </rPh>
    <rPh sb="23" eb="25">
      <t>リョクヒ</t>
    </rPh>
    <phoneticPr fontId="1"/>
  </si>
  <si>
    <t>小麦、甜菜、玉ねぎ、緑肥</t>
    <rPh sb="0" eb="2">
      <t>コムギ</t>
    </rPh>
    <rPh sb="3" eb="5">
      <t>テンサイ</t>
    </rPh>
    <rPh sb="6" eb="7">
      <t>タマ</t>
    </rPh>
    <rPh sb="10" eb="12">
      <t>リョクヒ</t>
    </rPh>
    <phoneticPr fontId="1"/>
  </si>
  <si>
    <t>乳牛、牧草、放牧地、デントコーン、甜菜</t>
    <rPh sb="0" eb="2">
      <t>ニュウギュウ</t>
    </rPh>
    <rPh sb="3" eb="5">
      <t>ボクソウ</t>
    </rPh>
    <rPh sb="6" eb="8">
      <t>ホウボク</t>
    </rPh>
    <rPh sb="8" eb="9">
      <t>チ</t>
    </rPh>
    <rPh sb="17" eb="19">
      <t>テンサイ</t>
    </rPh>
    <phoneticPr fontId="1"/>
  </si>
  <si>
    <t>小麦、甜菜、馬鈴薯、玉ねぎ</t>
    <rPh sb="0" eb="2">
      <t>コムギ</t>
    </rPh>
    <rPh sb="3" eb="5">
      <t>テンサイ</t>
    </rPh>
    <rPh sb="6" eb="9">
      <t>バレイショ</t>
    </rPh>
    <rPh sb="10" eb="11">
      <t>タマ</t>
    </rPh>
    <phoneticPr fontId="1"/>
  </si>
  <si>
    <t>玉ねぎ、緑肥</t>
    <rPh sb="0" eb="1">
      <t>タマ</t>
    </rPh>
    <rPh sb="4" eb="6">
      <t>リョクヒ</t>
    </rPh>
    <phoneticPr fontId="1"/>
  </si>
  <si>
    <t>玉ねぎ、甜菜、白花豆、スイートコーン、緑肥</t>
    <rPh sb="0" eb="1">
      <t>タマ</t>
    </rPh>
    <rPh sb="4" eb="6">
      <t>テンサイ</t>
    </rPh>
    <rPh sb="7" eb="9">
      <t>シロハナ</t>
    </rPh>
    <rPh sb="9" eb="10">
      <t>マメ</t>
    </rPh>
    <rPh sb="19" eb="21">
      <t>リョクヒ</t>
    </rPh>
    <phoneticPr fontId="1"/>
  </si>
  <si>
    <t>小麦、甜菜、馬鈴薯、玉ねぎ、スイートコーン、緑肥</t>
    <rPh sb="0" eb="2">
      <t>コムギ</t>
    </rPh>
    <rPh sb="3" eb="5">
      <t>テンサイ</t>
    </rPh>
    <rPh sb="6" eb="9">
      <t>バレイショ</t>
    </rPh>
    <rPh sb="10" eb="11">
      <t>タマ</t>
    </rPh>
    <rPh sb="22" eb="24">
      <t>リョクヒ</t>
    </rPh>
    <phoneticPr fontId="1"/>
  </si>
  <si>
    <t>小麦、馬鈴薯、玉ねぎ、スイートコーン、緑肥</t>
    <rPh sb="0" eb="2">
      <t>コムギ</t>
    </rPh>
    <rPh sb="3" eb="6">
      <t>バレイショ</t>
    </rPh>
    <rPh sb="7" eb="8">
      <t>タマ</t>
    </rPh>
    <rPh sb="19" eb="21">
      <t>リョクヒ</t>
    </rPh>
    <phoneticPr fontId="1"/>
  </si>
  <si>
    <t>小麦、甜菜、玉ねぎ、スイートコーン、緑肥</t>
    <rPh sb="0" eb="2">
      <t>コムギ</t>
    </rPh>
    <rPh sb="3" eb="5">
      <t>テンサイ</t>
    </rPh>
    <rPh sb="6" eb="7">
      <t>タマ</t>
    </rPh>
    <rPh sb="18" eb="20">
      <t>リョクヒ</t>
    </rPh>
    <phoneticPr fontId="1"/>
  </si>
  <si>
    <t>小麦、馬鈴薯、甜菜、玉ねぎ、スイートコーン、緑肥</t>
    <rPh sb="0" eb="2">
      <t>コムギ</t>
    </rPh>
    <rPh sb="3" eb="6">
      <t>バレイショ</t>
    </rPh>
    <rPh sb="7" eb="9">
      <t>テンサイ</t>
    </rPh>
    <rPh sb="10" eb="11">
      <t>タマ</t>
    </rPh>
    <rPh sb="22" eb="24">
      <t>リョクヒ</t>
    </rPh>
    <phoneticPr fontId="1"/>
  </si>
  <si>
    <t>玉ねぎ、甜菜、緑肥</t>
    <rPh sb="0" eb="1">
      <t>タマ</t>
    </rPh>
    <rPh sb="4" eb="6">
      <t>テンサイ</t>
    </rPh>
    <rPh sb="7" eb="9">
      <t>リョクヒ</t>
    </rPh>
    <phoneticPr fontId="1"/>
  </si>
  <si>
    <t>小麦、甜菜、玉ねぎスイートコーン、緑肥</t>
    <rPh sb="0" eb="2">
      <t>コムギ</t>
    </rPh>
    <rPh sb="3" eb="5">
      <t>テンサイ</t>
    </rPh>
    <rPh sb="6" eb="7">
      <t>タマ</t>
    </rPh>
    <rPh sb="17" eb="19">
      <t>リョクヒ</t>
    </rPh>
    <phoneticPr fontId="1"/>
  </si>
  <si>
    <t>乳牛、牧草、放牧地</t>
    <rPh sb="0" eb="2">
      <t>ニュウギュウ</t>
    </rPh>
    <rPh sb="3" eb="5">
      <t>ボクソウ</t>
    </rPh>
    <rPh sb="6" eb="8">
      <t>ホウボク</t>
    </rPh>
    <rPh sb="8" eb="9">
      <t>チ</t>
    </rPh>
    <phoneticPr fontId="1"/>
  </si>
  <si>
    <t>牧草、放牧地</t>
    <rPh sb="0" eb="2">
      <t>ボクソウ</t>
    </rPh>
    <rPh sb="3" eb="5">
      <t>ホウボク</t>
    </rPh>
    <rPh sb="5" eb="6">
      <t>チ</t>
    </rPh>
    <phoneticPr fontId="1"/>
  </si>
  <si>
    <t>乳牛、小麦、牧草、デントコーン</t>
    <rPh sb="0" eb="2">
      <t>ニュウギュウ</t>
    </rPh>
    <rPh sb="3" eb="5">
      <t>コムギ</t>
    </rPh>
    <rPh sb="6" eb="8">
      <t>ボクソウ</t>
    </rPh>
    <phoneticPr fontId="1"/>
  </si>
  <si>
    <t>乳牛、スイートコーン、牧草、デントコーン</t>
    <rPh sb="0" eb="2">
      <t>ニュウギュウ</t>
    </rPh>
    <rPh sb="11" eb="13">
      <t>ボクソウ</t>
    </rPh>
    <phoneticPr fontId="1"/>
  </si>
  <si>
    <t>認就</t>
    <rPh sb="0" eb="1">
      <t>ニン</t>
    </rPh>
    <rPh sb="1" eb="2">
      <t>ミノル</t>
    </rPh>
    <phoneticPr fontId="1"/>
  </si>
  <si>
    <t>乳牛、デントコーン、牧草、放牧地</t>
    <rPh sb="0" eb="2">
      <t>ニュウギュウ</t>
    </rPh>
    <rPh sb="10" eb="12">
      <t>ボクソウ</t>
    </rPh>
    <rPh sb="13" eb="15">
      <t>ホウボク</t>
    </rPh>
    <rPh sb="15" eb="16">
      <t>チ</t>
    </rPh>
    <phoneticPr fontId="1"/>
  </si>
  <si>
    <t>肉牛育成</t>
    <rPh sb="0" eb="2">
      <t>ニクギュウ</t>
    </rPh>
    <rPh sb="2" eb="4">
      <t>イクセイ</t>
    </rPh>
    <phoneticPr fontId="1"/>
  </si>
  <si>
    <t>小麦、甜菜、馬鈴薯</t>
    <rPh sb="0" eb="2">
      <t>コムギ</t>
    </rPh>
    <rPh sb="3" eb="5">
      <t>テンサイ</t>
    </rPh>
    <rPh sb="6" eb="9">
      <t>バレイショ</t>
    </rPh>
    <phoneticPr fontId="1"/>
  </si>
  <si>
    <t>牧草、作業委託</t>
    <rPh sb="0" eb="2">
      <t>ボクソウ</t>
    </rPh>
    <rPh sb="3" eb="5">
      <t>サギョウ</t>
    </rPh>
    <rPh sb="5" eb="7">
      <t>イタク</t>
    </rPh>
    <phoneticPr fontId="1"/>
  </si>
  <si>
    <t>肉牛、牧草、小麦、甜菜、スイートコーン</t>
    <rPh sb="0" eb="2">
      <t>ニクギュウ</t>
    </rPh>
    <rPh sb="3" eb="5">
      <t>ボクソウ</t>
    </rPh>
    <rPh sb="6" eb="8">
      <t>コムギ</t>
    </rPh>
    <rPh sb="9" eb="11">
      <t>テンサイ</t>
    </rPh>
    <phoneticPr fontId="1"/>
  </si>
  <si>
    <t>小麦、甜菜、馬鈴薯、白花豆、小豆、スイートコーン、採草地、緑肥</t>
    <rPh sb="0" eb="2">
      <t>コムギ</t>
    </rPh>
    <rPh sb="3" eb="5">
      <t>テンサイ</t>
    </rPh>
    <rPh sb="6" eb="9">
      <t>バレイショ</t>
    </rPh>
    <rPh sb="10" eb="12">
      <t>シロハナ</t>
    </rPh>
    <rPh sb="12" eb="13">
      <t>マメ</t>
    </rPh>
    <rPh sb="14" eb="16">
      <t>アズキ</t>
    </rPh>
    <rPh sb="25" eb="28">
      <t>サイソウチ</t>
    </rPh>
    <rPh sb="29" eb="31">
      <t>リョクヒ</t>
    </rPh>
    <phoneticPr fontId="1"/>
  </si>
  <si>
    <t>小麦、甜菜、馬鈴薯、白花豆、にんにく、休耕地他</t>
    <rPh sb="0" eb="2">
      <t>コムギ</t>
    </rPh>
    <rPh sb="3" eb="5">
      <t>テンサイ</t>
    </rPh>
    <rPh sb="6" eb="9">
      <t>バレイショ</t>
    </rPh>
    <rPh sb="10" eb="12">
      <t>シロハナ</t>
    </rPh>
    <rPh sb="12" eb="13">
      <t>マメ</t>
    </rPh>
    <rPh sb="19" eb="20">
      <t>キュウ</t>
    </rPh>
    <rPh sb="20" eb="21">
      <t>コウ</t>
    </rPh>
    <rPh sb="21" eb="22">
      <t>チ</t>
    </rPh>
    <rPh sb="22" eb="23">
      <t>ホカ</t>
    </rPh>
    <phoneticPr fontId="1"/>
  </si>
  <si>
    <t>甜菜</t>
    <rPh sb="0" eb="2">
      <t>テンサイ</t>
    </rPh>
    <phoneticPr fontId="2"/>
  </si>
  <si>
    <t>小麦、デントコーン、採草地、乳牛</t>
    <rPh sb="0" eb="2">
      <t>コムギ</t>
    </rPh>
    <rPh sb="10" eb="13">
      <t>サイソウチ</t>
    </rPh>
    <rPh sb="14" eb="16">
      <t>ニュウギュウ</t>
    </rPh>
    <phoneticPr fontId="2"/>
  </si>
  <si>
    <t>牧草、作業委託</t>
    <rPh sb="0" eb="2">
      <t>ボクソウ</t>
    </rPh>
    <rPh sb="3" eb="5">
      <t>サギョウ</t>
    </rPh>
    <rPh sb="5" eb="7">
      <t>イタク</t>
    </rPh>
    <phoneticPr fontId="2"/>
  </si>
  <si>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</si>
  <si>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合同会社　雄勝フィードサービス</t>
    <phoneticPr fontId="2"/>
  </si>
  <si>
    <t>合同会社　上置戸フィードサービス</t>
    <phoneticPr fontId="2"/>
  </si>
  <si>
    <t>（株）ＤＣＦファームフィールド</t>
    <phoneticPr fontId="2"/>
  </si>
  <si>
    <t>作業委託</t>
    <phoneticPr fontId="2"/>
  </si>
  <si>
    <t>飼料作物</t>
  </si>
  <si>
    <t>飼料作物</t>
    <phoneticPr fontId="2"/>
  </si>
  <si>
    <t>別紙２のとおり</t>
    <rPh sb="0" eb="2">
      <t>ベッシ</t>
    </rPh>
    <phoneticPr fontId="2"/>
  </si>
  <si>
    <t>認町外</t>
    <rPh sb="0" eb="1">
      <t>ニン</t>
    </rPh>
    <rPh sb="1" eb="3">
      <t>チョウガイ</t>
    </rPh>
    <phoneticPr fontId="2"/>
  </si>
  <si>
    <t>乳牛、飼料作物</t>
    <rPh sb="0" eb="2">
      <t>ニュウギュウ</t>
    </rPh>
    <rPh sb="3" eb="5">
      <t>シリョウ</t>
    </rPh>
    <rPh sb="5" eb="7">
      <t>サクモツ</t>
    </rPh>
    <phoneticPr fontId="2"/>
  </si>
  <si>
    <t>小麦、大豆、育成牛</t>
    <rPh sb="0" eb="2">
      <t>コムギ</t>
    </rPh>
    <rPh sb="3" eb="5">
      <t>ダイズ</t>
    </rPh>
    <rPh sb="6" eb="8">
      <t>イクセイ</t>
    </rPh>
    <rPh sb="8" eb="9">
      <t>ギュウ</t>
    </rPh>
    <phoneticPr fontId="2"/>
  </si>
  <si>
    <t>〇</t>
  </si>
  <si>
    <t>〇</t>
    <phoneticPr fontId="2"/>
  </si>
  <si>
    <t>①近年害獣による食害被害が拡大していることから、猟友会等と協力し、銃や罠による捕獲やパトロールを行う。
②堆肥や緑肥活用を進めるほか、イエスクリーンに認定されたヤーコンの栽培など独自性をもった特色ある取組を行う。
③ドロ－ンやGPS自動操舵システムの導入など、各種補助事業を活用しつつ取り進める。
⑦多面的機能支払交付金を活用し、活動組織と地域が連携し、各種施設や農地などの保全・管理等に努める。
⑧担い手の営農や農業を担う者が利用状況などを考慮し、農業用施設の長寿命化に取り組む。
⑨畜産農家・畑作農家間での堆肥・麦かんの循環を促進させる。また耕種農家で作付けした飼料作物を畜産農家へ供給し、
　 自給飼料の確保を推進する。</t>
    <rPh sb="1" eb="3">
      <t>キンネン</t>
    </rPh>
    <rPh sb="3" eb="5">
      <t>ガイジュウ</t>
    </rPh>
    <rPh sb="8" eb="10">
      <t>ショクガイ</t>
    </rPh>
    <rPh sb="10" eb="12">
      <t>ヒガイ</t>
    </rPh>
    <rPh sb="13" eb="15">
      <t>カクダイ</t>
    </rPh>
    <rPh sb="24" eb="27">
      <t>リョウユウカイ</t>
    </rPh>
    <rPh sb="27" eb="28">
      <t>ナド</t>
    </rPh>
    <rPh sb="29" eb="31">
      <t>キョウリョク</t>
    </rPh>
    <rPh sb="33" eb="34">
      <t>ジュウ</t>
    </rPh>
    <rPh sb="35" eb="36">
      <t>ワナ</t>
    </rPh>
    <rPh sb="39" eb="41">
      <t>ホカク</t>
    </rPh>
    <rPh sb="48" eb="49">
      <t>オコナ</t>
    </rPh>
    <rPh sb="53" eb="55">
      <t>タイヒ</t>
    </rPh>
    <rPh sb="56" eb="58">
      <t>リョクヒ</t>
    </rPh>
    <rPh sb="58" eb="60">
      <t>カツヨウ</t>
    </rPh>
    <rPh sb="61" eb="62">
      <t>スス</t>
    </rPh>
    <rPh sb="75" eb="77">
      <t>ニンテイ</t>
    </rPh>
    <rPh sb="85" eb="87">
      <t>サイバイ</t>
    </rPh>
    <rPh sb="89" eb="91">
      <t>ドクジ</t>
    </rPh>
    <rPh sb="91" eb="92">
      <t>セイ</t>
    </rPh>
    <rPh sb="96" eb="98">
      <t>トクショク</t>
    </rPh>
    <rPh sb="100" eb="102">
      <t>トリクミ</t>
    </rPh>
    <rPh sb="103" eb="104">
      <t>オコナ</t>
    </rPh>
    <rPh sb="116" eb="118">
      <t>ジドウ</t>
    </rPh>
    <rPh sb="118" eb="120">
      <t>ソウダ</t>
    </rPh>
    <rPh sb="125" eb="127">
      <t>ドウニュウ</t>
    </rPh>
    <rPh sb="130" eb="132">
      <t>カクシュ</t>
    </rPh>
    <rPh sb="132" eb="134">
      <t>ホジョ</t>
    </rPh>
    <rPh sb="134" eb="136">
      <t>ジギョウ</t>
    </rPh>
    <rPh sb="137" eb="139">
      <t>カツヨウ</t>
    </rPh>
    <rPh sb="142" eb="143">
      <t>ト</t>
    </rPh>
    <rPh sb="144" eb="145">
      <t>スス</t>
    </rPh>
    <rPh sb="150" eb="153">
      <t>タメンテキ</t>
    </rPh>
    <rPh sb="153" eb="155">
      <t>キノウ</t>
    </rPh>
    <rPh sb="155" eb="157">
      <t>シハラ</t>
    </rPh>
    <rPh sb="157" eb="160">
      <t>コウフキン</t>
    </rPh>
    <rPh sb="161" eb="163">
      <t>カツヨウ</t>
    </rPh>
    <rPh sb="165" eb="167">
      <t>カツドウ</t>
    </rPh>
    <rPh sb="167" eb="169">
      <t>ソシキ</t>
    </rPh>
    <rPh sb="170" eb="172">
      <t>チイキ</t>
    </rPh>
    <rPh sb="173" eb="175">
      <t>レンケイ</t>
    </rPh>
    <rPh sb="177" eb="179">
      <t>カクシュ</t>
    </rPh>
    <rPh sb="179" eb="181">
      <t>シセツ</t>
    </rPh>
    <rPh sb="182" eb="184">
      <t>ノウチ</t>
    </rPh>
    <rPh sb="187" eb="189">
      <t>ホゼン</t>
    </rPh>
    <rPh sb="190" eb="192">
      <t>カンリ</t>
    </rPh>
    <rPh sb="192" eb="193">
      <t>ナド</t>
    </rPh>
    <rPh sb="194" eb="195">
      <t>ツト</t>
    </rPh>
    <rPh sb="200" eb="201">
      <t>ニナ</t>
    </rPh>
    <rPh sb="202" eb="203">
      <t>テ</t>
    </rPh>
    <rPh sb="204" eb="206">
      <t>エイノウ</t>
    </rPh>
    <rPh sb="207" eb="209">
      <t>ノウギョウ</t>
    </rPh>
    <rPh sb="210" eb="211">
      <t>ニナ</t>
    </rPh>
    <rPh sb="212" eb="213">
      <t>モノ</t>
    </rPh>
    <rPh sb="214" eb="216">
      <t>リヨウ</t>
    </rPh>
    <rPh sb="216" eb="218">
      <t>ジョウキョウ</t>
    </rPh>
    <rPh sb="221" eb="223">
      <t>コウリョ</t>
    </rPh>
    <rPh sb="225" eb="228">
      <t>ノウギョウヨウ</t>
    </rPh>
    <rPh sb="228" eb="230">
      <t>シセツ</t>
    </rPh>
    <rPh sb="231" eb="232">
      <t>チョウ</t>
    </rPh>
    <rPh sb="232" eb="234">
      <t>ジュミョウ</t>
    </rPh>
    <rPh sb="234" eb="235">
      <t>カ</t>
    </rPh>
    <rPh sb="236" eb="237">
      <t>ト</t>
    </rPh>
    <rPh sb="238" eb="239">
      <t>ク</t>
    </rPh>
    <rPh sb="243" eb="245">
      <t>チクサン</t>
    </rPh>
    <rPh sb="245" eb="247">
      <t>ノウカ</t>
    </rPh>
    <rPh sb="248" eb="250">
      <t>ハタサク</t>
    </rPh>
    <rPh sb="250" eb="252">
      <t>ノウカ</t>
    </rPh>
    <rPh sb="252" eb="253">
      <t>アイダ</t>
    </rPh>
    <rPh sb="255" eb="257">
      <t>タイヒ</t>
    </rPh>
    <rPh sb="258" eb="259">
      <t>ムギ</t>
    </rPh>
    <rPh sb="262" eb="264">
      <t>ジュンカン</t>
    </rPh>
    <rPh sb="265" eb="267">
      <t>ソクシン</t>
    </rPh>
    <rPh sb="273" eb="275">
      <t>コウシュ</t>
    </rPh>
    <rPh sb="275" eb="277">
      <t>ノウカ</t>
    </rPh>
    <rPh sb="278" eb="280">
      <t>サクツ</t>
    </rPh>
    <rPh sb="283" eb="285">
      <t>シリョウ</t>
    </rPh>
    <rPh sb="285" eb="287">
      <t>サクモツ</t>
    </rPh>
    <rPh sb="288" eb="290">
      <t>チクサン</t>
    </rPh>
    <rPh sb="290" eb="292">
      <t>ノウカ</t>
    </rPh>
    <rPh sb="293" eb="295">
      <t>キョウキュウ</t>
    </rPh>
    <rPh sb="300" eb="302">
      <t>ジキュウ</t>
    </rPh>
    <rPh sb="302" eb="304">
      <t>シリョウ</t>
    </rPh>
    <rPh sb="305" eb="307">
      <t>カクホ</t>
    </rPh>
    <rPh sb="308" eb="310">
      <t>スイシン</t>
    </rPh>
    <phoneticPr fontId="2"/>
  </si>
  <si>
    <t>　寒冷地の特性上栽培可能な作物は限定されるが、主要作物の馬鈴薯、てん菜、小麦の畑作三品を中心とした収益性の高い作物を中心に、玉葱の安定栽培、豆類の作付け等を増やすなど農業者の所得を維持・確保することが求められている。
　畜産においては規模拡大に伴う資料作物の生産拡大を推進するとともに、畜舎整備など効率的な経営を推進する。
　全体として規模拡大に伴う人手不足解消のため、スマート農業技術の積極的な導入を進め、生産集団による大型機械導入やコントラクター等の農作業受託を推進し効率を図るものとする。
　</t>
    <rPh sb="1" eb="4">
      <t>カンレイチ</t>
    </rPh>
    <rPh sb="5" eb="7">
      <t>トクセイ</t>
    </rPh>
    <rPh sb="7" eb="8">
      <t>ジョウ</t>
    </rPh>
    <rPh sb="8" eb="10">
      <t>サイバイ</t>
    </rPh>
    <rPh sb="10" eb="12">
      <t>カノウ</t>
    </rPh>
    <rPh sb="13" eb="15">
      <t>サクモツ</t>
    </rPh>
    <rPh sb="16" eb="18">
      <t>ゲンテイ</t>
    </rPh>
    <rPh sb="39" eb="41">
      <t>ハタサク</t>
    </rPh>
    <rPh sb="41" eb="42">
      <t>サン</t>
    </rPh>
    <rPh sb="42" eb="43">
      <t>ヒン</t>
    </rPh>
    <rPh sb="44" eb="46">
      <t>チュウシン</t>
    </rPh>
    <rPh sb="49" eb="52">
      <t>シュウエキセイ</t>
    </rPh>
    <rPh sb="53" eb="54">
      <t>タカ</t>
    </rPh>
    <rPh sb="55" eb="57">
      <t>サクモツ</t>
    </rPh>
    <rPh sb="58" eb="60">
      <t>チュウシン</t>
    </rPh>
    <rPh sb="62" eb="64">
      <t>タマネギ</t>
    </rPh>
    <rPh sb="65" eb="67">
      <t>アンテイ</t>
    </rPh>
    <rPh sb="67" eb="69">
      <t>サイバイ</t>
    </rPh>
    <rPh sb="70" eb="72">
      <t>マメルイ</t>
    </rPh>
    <rPh sb="73" eb="75">
      <t>サクツ</t>
    </rPh>
    <rPh sb="76" eb="77">
      <t>ナド</t>
    </rPh>
    <rPh sb="78" eb="79">
      <t>フ</t>
    </rPh>
    <rPh sb="83" eb="86">
      <t>ノウギョウシャ</t>
    </rPh>
    <rPh sb="87" eb="89">
      <t>ショトク</t>
    </rPh>
    <rPh sb="90" eb="92">
      <t>イジ</t>
    </rPh>
    <rPh sb="93" eb="95">
      <t>カクホ</t>
    </rPh>
    <rPh sb="100" eb="101">
      <t>モト</t>
    </rPh>
    <rPh sb="110" eb="112">
      <t>チクサン</t>
    </rPh>
    <rPh sb="117" eb="119">
      <t>キボ</t>
    </rPh>
    <rPh sb="119" eb="121">
      <t>カクダイ</t>
    </rPh>
    <rPh sb="122" eb="123">
      <t>トモナ</t>
    </rPh>
    <rPh sb="124" eb="126">
      <t>シリョウ</t>
    </rPh>
    <rPh sb="126" eb="128">
      <t>サクモツ</t>
    </rPh>
    <rPh sb="129" eb="131">
      <t>セイサン</t>
    </rPh>
    <rPh sb="131" eb="133">
      <t>カクダイ</t>
    </rPh>
    <rPh sb="134" eb="136">
      <t>スイシン</t>
    </rPh>
    <rPh sb="143" eb="145">
      <t>チクシャ</t>
    </rPh>
    <rPh sb="145" eb="147">
      <t>セイビ</t>
    </rPh>
    <rPh sb="149" eb="152">
      <t>コウリツテキ</t>
    </rPh>
    <rPh sb="153" eb="155">
      <t>ケイエイ</t>
    </rPh>
    <rPh sb="156" eb="158">
      <t>スイシン</t>
    </rPh>
    <rPh sb="163" eb="165">
      <t>ゼンタイ</t>
    </rPh>
    <rPh sb="168" eb="170">
      <t>キボ</t>
    </rPh>
    <rPh sb="170" eb="172">
      <t>カクダイ</t>
    </rPh>
    <rPh sb="173" eb="174">
      <t>トモナ</t>
    </rPh>
    <rPh sb="175" eb="176">
      <t>ヒト</t>
    </rPh>
    <rPh sb="176" eb="177">
      <t>テ</t>
    </rPh>
    <rPh sb="177" eb="179">
      <t>フソク</t>
    </rPh>
    <rPh sb="179" eb="181">
      <t>カイショウ</t>
    </rPh>
    <rPh sb="189" eb="191">
      <t>ノウギョウ</t>
    </rPh>
    <rPh sb="191" eb="193">
      <t>ギジュツ</t>
    </rPh>
    <rPh sb="194" eb="197">
      <t>セッキョクテキ</t>
    </rPh>
    <rPh sb="198" eb="200">
      <t>ドウニュウ</t>
    </rPh>
    <rPh sb="201" eb="202">
      <t>スス</t>
    </rPh>
    <rPh sb="204" eb="206">
      <t>セイサン</t>
    </rPh>
    <rPh sb="206" eb="208">
      <t>シュウダン</t>
    </rPh>
    <rPh sb="211" eb="213">
      <t>オオガタ</t>
    </rPh>
    <rPh sb="213" eb="215">
      <t>キカイ</t>
    </rPh>
    <rPh sb="215" eb="217">
      <t>ドウニュウ</t>
    </rPh>
    <rPh sb="225" eb="226">
      <t>ナド</t>
    </rPh>
    <rPh sb="227" eb="230">
      <t>ノウサギョウ</t>
    </rPh>
    <rPh sb="230" eb="232">
      <t>ジュタク</t>
    </rPh>
    <rPh sb="233" eb="235">
      <t>スイシン</t>
    </rPh>
    <rPh sb="236" eb="238">
      <t>コウリツ</t>
    </rPh>
    <rPh sb="239" eb="240">
      <t>ハカ</t>
    </rPh>
    <phoneticPr fontId="2"/>
  </si>
  <si>
    <t>　本町の農業は寒冷地という厳しい自然条件の中にあって、経営の安定拡大を目指し生産基盤の整備、施設の近代化など各種の農業政策を積極的に推進してきた。主要作物は馬鈴薯、てん菜、小麦の畑作三品を中心に大豆を主とする豆類、スイートコーンなどの作付も行われている。また豊住地区・川南地区を中心に玉葱の栽培も行われている。一方で平成２８年には農家戸数が98戸数えていたものの、令和６年に農家戸数が77戸と減少するなど課題がみられる。</t>
    <rPh sb="1" eb="3">
      <t>ホンチョウ</t>
    </rPh>
    <rPh sb="4" eb="6">
      <t>ノウギョウ</t>
    </rPh>
    <rPh sb="7" eb="10">
      <t>カンレイチ</t>
    </rPh>
    <rPh sb="13" eb="14">
      <t>キビ</t>
    </rPh>
    <rPh sb="16" eb="18">
      <t>シゼン</t>
    </rPh>
    <rPh sb="18" eb="20">
      <t>ジョウケン</t>
    </rPh>
    <rPh sb="21" eb="22">
      <t>ナカ</t>
    </rPh>
    <rPh sb="27" eb="29">
      <t>ケイエイ</t>
    </rPh>
    <rPh sb="30" eb="32">
      <t>アンテイ</t>
    </rPh>
    <rPh sb="32" eb="34">
      <t>カクダイ</t>
    </rPh>
    <rPh sb="35" eb="37">
      <t>メザ</t>
    </rPh>
    <rPh sb="38" eb="40">
      <t>セイサン</t>
    </rPh>
    <rPh sb="40" eb="42">
      <t>キバン</t>
    </rPh>
    <rPh sb="43" eb="45">
      <t>セイビ</t>
    </rPh>
    <rPh sb="46" eb="48">
      <t>シセツ</t>
    </rPh>
    <rPh sb="49" eb="52">
      <t>キンダイカ</t>
    </rPh>
    <rPh sb="54" eb="56">
      <t>カクシュ</t>
    </rPh>
    <rPh sb="57" eb="59">
      <t>ノウギョウ</t>
    </rPh>
    <rPh sb="59" eb="61">
      <t>セイサク</t>
    </rPh>
    <rPh sb="62" eb="65">
      <t>セッキョクテキ</t>
    </rPh>
    <rPh sb="66" eb="68">
      <t>スイシン</t>
    </rPh>
    <rPh sb="73" eb="75">
      <t>シュヨウ</t>
    </rPh>
    <rPh sb="75" eb="77">
      <t>サクモツ</t>
    </rPh>
    <rPh sb="78" eb="81">
      <t>バレイショ</t>
    </rPh>
    <rPh sb="84" eb="85">
      <t>サイ</t>
    </rPh>
    <rPh sb="86" eb="88">
      <t>コムギ</t>
    </rPh>
    <rPh sb="89" eb="91">
      <t>ハタサク</t>
    </rPh>
    <rPh sb="129" eb="131">
      <t>トヨズミ</t>
    </rPh>
    <rPh sb="131" eb="133">
      <t>チク</t>
    </rPh>
    <rPh sb="134" eb="136">
      <t>カワミナミ</t>
    </rPh>
    <rPh sb="136" eb="138">
      <t>チク</t>
    </rPh>
    <rPh sb="139" eb="141">
      <t>チュウシン</t>
    </rPh>
    <rPh sb="142" eb="144">
      <t>タマネギ</t>
    </rPh>
    <rPh sb="145" eb="147">
      <t>サイバイ</t>
    </rPh>
    <rPh sb="148" eb="14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</si>
</sst>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Red]\(#,##0\)"/>
    <numFmt numFmtId="178" formatCode="\(0%\)"/>
  </numFmts>
  <fonts count="16"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8"/>
      <color theme="3"/>
      <name val="ＭＳ Ｐゴシック"/>
      <family val="2"/>
      <charset val="128"/>
      <scheme val="maj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38" fontId="3" fillId="0" borderId="0" applyFont="0" applyFill="0" applyBorder="0" applyAlignment="0" applyProtection="0">
      <alignment vertical="center"/>
    </xf>
  </cellStyleXfs>
  <cellXfs count="203">
    <xf numFmtId="0" fontId="0" fillId="0" borderId="0" xfId="0">
      <alignment vertical="center"/>
    </xf>
    <xf numFmtId="0" fontId="5" fillId="0" borderId="0" xfId="0" applyFont="1">
      <alignment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4" fillId="0" borderId="0" xfId="0" applyFont="1">
      <alignment vertical="center"/>
    </xf>
    <xf numFmtId="0" fontId="6" fillId="0" borderId="0" xfId="0" applyFont="1">
      <alignment vertical="center"/>
    </xf>
    <xf numFmtId="177" fontId="5" fillId="0" borderId="11" xfId="0" applyNumberFormat="1" applyFont="1" applyBorder="1">
      <alignment vertical="center"/>
    </xf>
    <xf numFmtId="177" fontId="5" fillId="0" borderId="0" xfId="0" applyNumberFormat="1" applyFont="1">
      <alignment vertical="center"/>
    </xf>
    <xf numFmtId="0" fontId="5" fillId="0" borderId="0" xfId="0" applyFont="1" applyAlignment="1">
      <alignment horizontal="left" vertical="top" wrapText="1"/>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lignment vertical="center"/>
    </xf>
    <xf numFmtId="0" fontId="0" fillId="0" borderId="13" xfId="0" applyBorder="1">
      <alignment vertical="center"/>
    </xf>
    <xf numFmtId="0" fontId="5"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lignment vertical="center"/>
    </xf>
    <xf numFmtId="0" fontId="0" fillId="0" borderId="15" xfId="0" applyBorder="1" applyAlignment="1">
      <alignment horizontal="center" vertical="center"/>
    </xf>
    <xf numFmtId="0" fontId="0" fillId="0" borderId="13" xfId="0" applyBorder="1" applyAlignment="1">
      <alignment horizontal="center" vertical="center"/>
    </xf>
    <xf numFmtId="0" fontId="5" fillId="0" borderId="9" xfId="0" applyFont="1" applyBorder="1" applyAlignment="1">
      <alignment horizontal="center" vertical="center" wrapText="1"/>
    </xf>
    <xf numFmtId="0" fontId="5" fillId="0" borderId="0" xfId="0" applyFo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7" xfId="0" applyBorder="1">
      <alignment vertical="center"/>
    </xf>
    <xf numFmtId="0" fontId="0" fillId="0" borderId="0" xfId="0" applyBorder="1">
      <alignment vertical="center"/>
    </xf>
    <xf numFmtId="0" fontId="0" fillId="0" borderId="12" xfId="0" applyBorder="1">
      <alignment vertical="center"/>
    </xf>
    <xf numFmtId="0" fontId="0" fillId="0" borderId="15" xfId="0" applyBorder="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6" fillId="0" borderId="9" xfId="0" applyFont="1" applyBorder="1" applyAlignment="1">
      <alignment horizontal="center" vertical="center"/>
    </xf>
    <xf numFmtId="58"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0" borderId="6"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38" fontId="5" fillId="0" borderId="2" xfId="6" applyFont="1" applyBorder="1" applyAlignment="1">
      <alignment horizontal="center" vertical="center"/>
    </xf>
    <xf numFmtId="38" fontId="5" fillId="0" borderId="3" xfId="6"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top" wrapText="1"/>
    </xf>
    <xf numFmtId="0" fontId="5" fillId="0" borderId="0" xfId="0" applyFont="1" applyAlignment="1">
      <alignment vertical="center"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9" fillId="0" borderId="6" xfId="0" applyFont="1" applyBorder="1" applyAlignment="1">
      <alignmen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4" fillId="0" borderId="0" xfId="0" applyFont="1" applyAlignment="1">
      <alignment horizontal="left" vertical="top" wrapText="1"/>
    </xf>
    <xf numFmtId="0" fontId="9" fillId="0" borderId="0" xfId="0" applyFont="1" applyAlignment="1">
      <alignment horizontal="left" vertical="top" wrapText="1"/>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2" xfId="0"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3"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1"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3"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cellXfs>
  <cellStyles count="7">
    <cellStyle name="パーセント" xfId="1" builtinId="5"/>
    <cellStyle name="桁区切り" xfId="6" builtinId="6"/>
    <cellStyle name="桁区切り 2 3 2" xfId="4"/>
    <cellStyle name="標準" xfId="0" builtinId="0"/>
    <cellStyle name="標準 2" xfId="2"/>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219075</xdr:rowOff>
        </xdr:from>
        <xdr:to>
          <xdr:col>22</xdr:col>
          <xdr:colOff>85725</xdr:colOff>
          <xdr:row>48</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209550</xdr:rowOff>
        </xdr:from>
        <xdr:to>
          <xdr:col>22</xdr:col>
          <xdr:colOff>85725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0</xdr:rowOff>
        </xdr:from>
        <xdr:to>
          <xdr:col>27</xdr:col>
          <xdr:colOff>95250</xdr:colOff>
          <xdr:row>48</xdr:row>
          <xdr:rowOff>28575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I93"/>
  <sheetViews>
    <sheetView showGridLines="0" view="pageBreakPreview" topLeftCell="A58" zoomScaleNormal="100" zoomScaleSheetLayoutView="100" workbookViewId="0">
      <selection activeCell="C27" sqref="C27:AC27"/>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61" t="s">
        <v>67</v>
      </c>
      <c r="B1" s="62"/>
      <c r="C1" s="62"/>
      <c r="D1" s="62"/>
      <c r="E1" s="62"/>
      <c r="F1" s="63"/>
      <c r="G1" s="33"/>
      <c r="H1" s="33"/>
      <c r="I1" s="33"/>
      <c r="J1" s="33"/>
      <c r="K1" s="33"/>
      <c r="L1" s="33"/>
      <c r="M1" s="33"/>
      <c r="N1" s="33"/>
      <c r="O1" s="33"/>
      <c r="P1" s="33"/>
      <c r="Q1" s="33"/>
      <c r="R1" s="33"/>
      <c r="S1" s="9"/>
      <c r="T1" s="9"/>
      <c r="U1" s="9"/>
      <c r="V1" s="9"/>
      <c r="W1" s="9"/>
      <c r="X1" s="9"/>
      <c r="Y1" s="9"/>
      <c r="Z1" s="9"/>
      <c r="AA1" s="9"/>
      <c r="AB1" s="9"/>
      <c r="AC1" s="9"/>
    </row>
    <row r="2" spans="1:30" ht="17.25" x14ac:dyDescent="0.15">
      <c r="A2" s="10"/>
      <c r="B2" s="10"/>
      <c r="C2" s="76" t="s">
        <v>66</v>
      </c>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30" ht="24.95" customHeight="1" x14ac:dyDescent="0.15">
      <c r="A3" s="6"/>
      <c r="B3" s="6"/>
      <c r="C3" s="61" t="s">
        <v>30</v>
      </c>
      <c r="D3" s="62"/>
      <c r="E3" s="62"/>
      <c r="F3" s="62"/>
      <c r="G3" s="62"/>
      <c r="H3" s="62"/>
      <c r="I3" s="63"/>
      <c r="J3" s="77">
        <v>45747</v>
      </c>
      <c r="K3" s="78"/>
      <c r="L3" s="78"/>
      <c r="M3" s="78"/>
      <c r="N3" s="78"/>
      <c r="O3" s="78"/>
      <c r="P3" s="78"/>
      <c r="Q3" s="78"/>
      <c r="R3" s="78"/>
      <c r="S3" s="78"/>
      <c r="T3" s="78"/>
      <c r="U3" s="78"/>
      <c r="V3" s="78"/>
      <c r="W3" s="78"/>
      <c r="X3" s="78"/>
      <c r="Y3" s="78"/>
      <c r="Z3" s="78"/>
      <c r="AA3" s="78"/>
      <c r="AB3" s="78"/>
      <c r="AC3" s="79"/>
    </row>
    <row r="4" spans="1:30" ht="18.75" customHeight="1" x14ac:dyDescent="0.15">
      <c r="A4" s="33"/>
      <c r="B4" s="33"/>
      <c r="C4" s="64" t="s">
        <v>31</v>
      </c>
      <c r="D4" s="65"/>
      <c r="E4" s="65"/>
      <c r="F4" s="65"/>
      <c r="G4" s="65"/>
      <c r="H4" s="65"/>
      <c r="I4" s="66"/>
      <c r="J4" s="80"/>
      <c r="K4" s="81"/>
      <c r="L4" s="81"/>
      <c r="M4" s="81"/>
      <c r="N4" s="81"/>
      <c r="O4" s="81"/>
      <c r="P4" s="81"/>
      <c r="Q4" s="81"/>
      <c r="R4" s="81"/>
      <c r="S4" s="81"/>
      <c r="T4" s="81"/>
      <c r="U4" s="81"/>
      <c r="V4" s="81"/>
      <c r="W4" s="81"/>
      <c r="X4" s="81"/>
      <c r="Y4" s="81"/>
      <c r="Z4" s="81"/>
      <c r="AA4" s="81"/>
      <c r="AB4" s="81"/>
      <c r="AC4" s="82"/>
    </row>
    <row r="5" spans="1:30" ht="21" customHeight="1" x14ac:dyDescent="0.15">
      <c r="A5" s="33"/>
      <c r="B5" s="33"/>
      <c r="C5" s="67"/>
      <c r="D5" s="68"/>
      <c r="E5" s="68"/>
      <c r="F5" s="68"/>
      <c r="G5" s="68"/>
      <c r="H5" s="68"/>
      <c r="I5" s="69"/>
      <c r="J5" s="83" t="s">
        <v>46</v>
      </c>
      <c r="K5" s="84"/>
      <c r="L5" s="84"/>
      <c r="M5" s="84"/>
      <c r="N5" s="84"/>
      <c r="O5" s="84"/>
      <c r="P5" s="84"/>
      <c r="Q5" s="84"/>
      <c r="R5" s="84"/>
      <c r="S5" s="84"/>
      <c r="T5" s="84"/>
      <c r="U5" s="84"/>
      <c r="V5" s="84"/>
      <c r="W5" s="84"/>
      <c r="X5" s="84"/>
      <c r="Y5" s="84"/>
      <c r="Z5" s="84"/>
      <c r="AA5" s="84"/>
      <c r="AB5" s="84"/>
      <c r="AC5" s="85"/>
    </row>
    <row r="6" spans="1:30" ht="24.95" customHeight="1" x14ac:dyDescent="0.15">
      <c r="A6" s="33"/>
      <c r="B6" s="33"/>
      <c r="C6" s="58" t="s">
        <v>15</v>
      </c>
      <c r="D6" s="59"/>
      <c r="E6" s="59"/>
      <c r="F6" s="59"/>
      <c r="G6" s="59"/>
      <c r="H6" s="59"/>
      <c r="I6" s="60"/>
      <c r="J6" s="61" t="s">
        <v>76</v>
      </c>
      <c r="K6" s="62"/>
      <c r="L6" s="62"/>
      <c r="M6" s="62"/>
      <c r="N6" s="62"/>
      <c r="O6" s="62"/>
      <c r="P6" s="62"/>
      <c r="Q6" s="62"/>
      <c r="R6" s="62"/>
      <c r="S6" s="62"/>
      <c r="T6" s="62"/>
      <c r="U6" s="62"/>
      <c r="V6" s="62"/>
      <c r="W6" s="62"/>
      <c r="X6" s="62"/>
      <c r="Y6" s="62"/>
      <c r="Z6" s="62"/>
      <c r="AA6" s="62"/>
      <c r="AB6" s="62"/>
      <c r="AC6" s="63"/>
    </row>
    <row r="7" spans="1:30" ht="17.25" customHeight="1" x14ac:dyDescent="0.15">
      <c r="A7" s="33"/>
      <c r="B7" s="23"/>
      <c r="C7" s="64" t="s">
        <v>11</v>
      </c>
      <c r="D7" s="65"/>
      <c r="E7" s="65"/>
      <c r="F7" s="65"/>
      <c r="G7" s="65"/>
      <c r="H7" s="65"/>
      <c r="I7" s="66"/>
      <c r="J7" s="64" t="s">
        <v>77</v>
      </c>
      <c r="K7" s="65"/>
      <c r="L7" s="65"/>
      <c r="M7" s="65"/>
      <c r="N7" s="65"/>
      <c r="O7" s="65"/>
      <c r="P7" s="65"/>
      <c r="Q7" s="65"/>
      <c r="R7" s="65"/>
      <c r="S7" s="65"/>
      <c r="T7" s="65"/>
      <c r="U7" s="65"/>
      <c r="V7" s="65"/>
      <c r="W7" s="65"/>
      <c r="X7" s="65"/>
      <c r="Y7" s="65"/>
      <c r="Z7" s="65"/>
      <c r="AA7" s="65"/>
      <c r="AB7" s="65"/>
      <c r="AC7" s="66"/>
      <c r="AD7" s="11"/>
    </row>
    <row r="8" spans="1:30" ht="17.25" customHeight="1" x14ac:dyDescent="0.15">
      <c r="A8" s="33"/>
      <c r="B8" s="23"/>
      <c r="C8" s="67"/>
      <c r="D8" s="68"/>
      <c r="E8" s="68"/>
      <c r="F8" s="68"/>
      <c r="G8" s="68"/>
      <c r="H8" s="68"/>
      <c r="I8" s="69"/>
      <c r="J8" s="70"/>
      <c r="K8" s="71"/>
      <c r="L8" s="71"/>
      <c r="M8" s="71"/>
      <c r="N8" s="71"/>
      <c r="O8" s="71"/>
      <c r="P8" s="71"/>
      <c r="Q8" s="71"/>
      <c r="R8" s="71"/>
      <c r="S8" s="71"/>
      <c r="T8" s="71"/>
      <c r="U8" s="71"/>
      <c r="V8" s="71"/>
      <c r="W8" s="71"/>
      <c r="X8" s="71"/>
      <c r="Y8" s="71"/>
      <c r="Z8" s="71"/>
      <c r="AA8" s="71"/>
      <c r="AB8" s="71"/>
      <c r="AC8" s="72"/>
      <c r="AD8" s="12"/>
    </row>
    <row r="9" spans="1:30" ht="17.25" customHeight="1" x14ac:dyDescent="0.15">
      <c r="A9" s="33"/>
      <c r="B9" s="23"/>
      <c r="C9" s="64" t="s">
        <v>28</v>
      </c>
      <c r="D9" s="65"/>
      <c r="E9" s="65"/>
      <c r="F9" s="65"/>
      <c r="G9" s="65"/>
      <c r="H9" s="65"/>
      <c r="I9" s="66"/>
      <c r="J9" s="64" t="s">
        <v>78</v>
      </c>
      <c r="K9" s="65"/>
      <c r="L9" s="65"/>
      <c r="M9" s="65"/>
      <c r="N9" s="65"/>
      <c r="O9" s="65"/>
      <c r="P9" s="65"/>
      <c r="Q9" s="65"/>
      <c r="R9" s="65"/>
      <c r="S9" s="65"/>
      <c r="T9" s="65"/>
      <c r="U9" s="65"/>
      <c r="V9" s="65"/>
      <c r="W9" s="65"/>
      <c r="X9" s="65"/>
      <c r="Y9" s="65"/>
      <c r="Z9" s="65"/>
      <c r="AA9" s="65"/>
      <c r="AB9" s="65"/>
      <c r="AC9" s="66"/>
      <c r="AD9" s="12"/>
    </row>
    <row r="10" spans="1:30" ht="17.25" customHeight="1" x14ac:dyDescent="0.15">
      <c r="A10" s="33"/>
      <c r="B10" s="23"/>
      <c r="C10" s="67"/>
      <c r="D10" s="68"/>
      <c r="E10" s="68"/>
      <c r="F10" s="68"/>
      <c r="G10" s="68"/>
      <c r="H10" s="68"/>
      <c r="I10" s="69"/>
      <c r="J10" s="73" t="s">
        <v>79</v>
      </c>
      <c r="K10" s="74"/>
      <c r="L10" s="74"/>
      <c r="M10" s="74"/>
      <c r="N10" s="74"/>
      <c r="O10" s="74"/>
      <c r="P10" s="74"/>
      <c r="Q10" s="74"/>
      <c r="R10" s="74"/>
      <c r="S10" s="74"/>
      <c r="T10" s="74"/>
      <c r="U10" s="74"/>
      <c r="V10" s="74"/>
      <c r="W10" s="74"/>
      <c r="X10" s="74"/>
      <c r="Y10" s="74"/>
      <c r="Z10" s="74"/>
      <c r="AA10" s="74"/>
      <c r="AB10" s="74"/>
      <c r="AC10" s="75"/>
    </row>
    <row r="11" spans="1:30" ht="19.5" customHeight="1" x14ac:dyDescent="0.15">
      <c r="A11" s="33"/>
      <c r="B11" s="23"/>
      <c r="C11" s="90" t="s">
        <v>29</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row>
    <row r="12" spans="1:30" ht="21.75" customHeight="1" x14ac:dyDescent="0.15">
      <c r="A12" s="33"/>
      <c r="B12" s="33" t="s">
        <v>14</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30" ht="21.6" customHeight="1" x14ac:dyDescent="0.15">
      <c r="A13" s="33"/>
      <c r="B13" s="33" t="s">
        <v>20</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row>
    <row r="14" spans="1:30" ht="22.35" customHeight="1" x14ac:dyDescent="0.15">
      <c r="A14" s="33"/>
      <c r="B14" s="33"/>
      <c r="C14" s="91" t="s">
        <v>19</v>
      </c>
      <c r="D14" s="92"/>
      <c r="E14" s="92"/>
      <c r="F14" s="92"/>
      <c r="G14" s="92"/>
      <c r="H14" s="92"/>
      <c r="I14" s="92"/>
      <c r="J14" s="92"/>
      <c r="K14" s="92"/>
      <c r="L14" s="92"/>
      <c r="M14" s="92"/>
      <c r="N14" s="92"/>
      <c r="O14" s="92"/>
      <c r="P14" s="92"/>
      <c r="Q14" s="92"/>
      <c r="R14" s="92"/>
      <c r="S14" s="92"/>
      <c r="T14" s="92"/>
      <c r="U14" s="92"/>
      <c r="V14" s="92"/>
      <c r="W14" s="92"/>
      <c r="X14" s="92"/>
      <c r="Y14" s="93"/>
      <c r="Z14" s="94">
        <v>5185</v>
      </c>
      <c r="AA14" s="95"/>
      <c r="AB14" s="95"/>
      <c r="AC14" s="37" t="s">
        <v>47</v>
      </c>
    </row>
    <row r="15" spans="1:30" ht="22.35" customHeight="1" x14ac:dyDescent="0.15">
      <c r="A15" s="33"/>
      <c r="B15" s="33"/>
      <c r="C15" s="14"/>
      <c r="D15" s="96" t="s">
        <v>48</v>
      </c>
      <c r="E15" s="97"/>
      <c r="F15" s="97"/>
      <c r="G15" s="97"/>
      <c r="H15" s="97"/>
      <c r="I15" s="97"/>
      <c r="J15" s="97"/>
      <c r="K15" s="97"/>
      <c r="L15" s="97"/>
      <c r="M15" s="97"/>
      <c r="N15" s="97"/>
      <c r="O15" s="97"/>
      <c r="P15" s="97"/>
      <c r="Q15" s="97"/>
      <c r="R15" s="97"/>
      <c r="S15" s="97"/>
      <c r="T15" s="97"/>
      <c r="U15" s="97"/>
      <c r="V15" s="97"/>
      <c r="W15" s="97"/>
      <c r="X15" s="97"/>
      <c r="Y15" s="98"/>
      <c r="Z15" s="94">
        <v>5075</v>
      </c>
      <c r="AA15" s="95"/>
      <c r="AB15" s="95"/>
      <c r="AC15" s="37" t="s">
        <v>47</v>
      </c>
    </row>
    <row r="16" spans="1:30" ht="22.35" customHeight="1" x14ac:dyDescent="0.15">
      <c r="A16" s="33"/>
      <c r="B16" s="33"/>
      <c r="C16" s="99"/>
      <c r="D16" s="96" t="s">
        <v>50</v>
      </c>
      <c r="E16" s="97"/>
      <c r="F16" s="97"/>
      <c r="G16" s="97"/>
      <c r="H16" s="97"/>
      <c r="I16" s="97"/>
      <c r="J16" s="97"/>
      <c r="K16" s="97"/>
      <c r="L16" s="97"/>
      <c r="M16" s="97"/>
      <c r="N16" s="97"/>
      <c r="O16" s="97"/>
      <c r="P16" s="97"/>
      <c r="Q16" s="97"/>
      <c r="R16" s="97"/>
      <c r="S16" s="97"/>
      <c r="T16" s="97"/>
      <c r="U16" s="97"/>
      <c r="V16" s="97"/>
      <c r="W16" s="97"/>
      <c r="X16" s="97"/>
      <c r="Y16" s="98"/>
      <c r="Z16" s="61">
        <v>0</v>
      </c>
      <c r="AA16" s="62"/>
      <c r="AB16" s="62"/>
      <c r="AC16" s="37" t="s">
        <v>47</v>
      </c>
    </row>
    <row r="17" spans="1:31" ht="22.35" customHeight="1" x14ac:dyDescent="0.15">
      <c r="A17" s="33"/>
      <c r="B17" s="33"/>
      <c r="C17" s="99"/>
      <c r="D17" s="96" t="s">
        <v>49</v>
      </c>
      <c r="E17" s="97"/>
      <c r="F17" s="97"/>
      <c r="G17" s="97"/>
      <c r="H17" s="97"/>
      <c r="I17" s="97"/>
      <c r="J17" s="97"/>
      <c r="K17" s="97"/>
      <c r="L17" s="97"/>
      <c r="M17" s="97"/>
      <c r="N17" s="97"/>
      <c r="O17" s="97"/>
      <c r="P17" s="97"/>
      <c r="Q17" s="97"/>
      <c r="R17" s="97"/>
      <c r="S17" s="97"/>
      <c r="T17" s="97"/>
      <c r="U17" s="97"/>
      <c r="V17" s="97"/>
      <c r="W17" s="97"/>
      <c r="X17" s="97"/>
      <c r="Y17" s="98"/>
      <c r="Z17" s="94">
        <v>4790</v>
      </c>
      <c r="AA17" s="95"/>
      <c r="AB17" s="95"/>
      <c r="AC17" s="37" t="s">
        <v>47</v>
      </c>
    </row>
    <row r="18" spans="1:31" ht="22.35" customHeight="1" x14ac:dyDescent="0.15">
      <c r="A18" s="33"/>
      <c r="B18" s="33"/>
      <c r="C18" s="34"/>
      <c r="D18" s="26" t="s">
        <v>58</v>
      </c>
      <c r="E18" s="27"/>
      <c r="F18" s="27"/>
      <c r="G18" s="27"/>
      <c r="H18" s="27"/>
      <c r="I18" s="27"/>
      <c r="J18" s="27"/>
      <c r="K18" s="27"/>
      <c r="L18" s="27"/>
      <c r="M18" s="27"/>
      <c r="N18" s="27"/>
      <c r="O18" s="27"/>
      <c r="P18" s="27"/>
      <c r="Q18" s="27"/>
      <c r="R18" s="27"/>
      <c r="S18" s="27"/>
      <c r="T18" s="27"/>
      <c r="U18" s="27"/>
      <c r="V18" s="27"/>
      <c r="W18" s="27"/>
      <c r="X18" s="27"/>
      <c r="Y18" s="27"/>
      <c r="Z18" s="61"/>
      <c r="AA18" s="62"/>
      <c r="AB18" s="62"/>
      <c r="AC18" s="37" t="s">
        <v>47</v>
      </c>
    </row>
    <row r="19" spans="1:31" ht="22.35" customHeight="1" x14ac:dyDescent="0.15">
      <c r="A19" s="33"/>
      <c r="B19" s="33"/>
      <c r="C19" s="34"/>
      <c r="D19" s="26" t="s">
        <v>32</v>
      </c>
      <c r="E19" s="27"/>
      <c r="F19" s="27"/>
      <c r="G19" s="27"/>
      <c r="H19" s="27"/>
      <c r="I19" s="27"/>
      <c r="J19" s="27"/>
      <c r="K19" s="27"/>
      <c r="L19" s="27"/>
      <c r="M19" s="27"/>
      <c r="N19" s="27"/>
      <c r="O19" s="27"/>
      <c r="P19" s="27"/>
      <c r="Q19" s="27"/>
      <c r="R19" s="27"/>
      <c r="S19" s="27"/>
      <c r="T19" s="27"/>
      <c r="U19" s="27"/>
      <c r="V19" s="27"/>
      <c r="W19" s="27"/>
      <c r="X19" s="27"/>
      <c r="Y19" s="27"/>
      <c r="Z19" s="61">
        <v>85.3</v>
      </c>
      <c r="AA19" s="62"/>
      <c r="AB19" s="62"/>
      <c r="AC19" s="37" t="s">
        <v>47</v>
      </c>
    </row>
    <row r="20" spans="1:31" ht="22.35" customHeight="1" x14ac:dyDescent="0.15">
      <c r="A20" s="33"/>
      <c r="B20" s="33"/>
      <c r="C20" s="34"/>
      <c r="D20" s="24" t="s">
        <v>134</v>
      </c>
      <c r="E20" s="25"/>
      <c r="F20" s="25"/>
      <c r="G20" s="25"/>
      <c r="H20" s="25"/>
      <c r="I20" s="25"/>
      <c r="J20" s="25"/>
      <c r="K20" s="25"/>
      <c r="L20" s="25"/>
      <c r="M20" s="25"/>
      <c r="N20" s="25"/>
      <c r="O20" s="25"/>
      <c r="P20" s="25"/>
      <c r="Q20" s="25"/>
      <c r="R20" s="25"/>
      <c r="S20" s="25"/>
      <c r="T20" s="25"/>
      <c r="U20" s="25"/>
      <c r="V20" s="25"/>
      <c r="W20" s="25"/>
      <c r="X20" s="25"/>
      <c r="Y20" s="25"/>
      <c r="Z20" s="61">
        <v>128.6</v>
      </c>
      <c r="AA20" s="62"/>
      <c r="AB20" s="62"/>
      <c r="AC20" s="37" t="s">
        <v>47</v>
      </c>
    </row>
    <row r="21" spans="1:31" ht="22.35" customHeight="1" x14ac:dyDescent="0.15">
      <c r="A21" s="33"/>
      <c r="B21" s="33"/>
      <c r="C21" s="34"/>
      <c r="D21" s="5"/>
      <c r="E21" s="25" t="s">
        <v>33</v>
      </c>
      <c r="F21" s="25"/>
      <c r="G21" s="25"/>
      <c r="H21" s="25"/>
      <c r="I21" s="25"/>
      <c r="J21" s="25"/>
      <c r="K21" s="25"/>
      <c r="L21" s="25"/>
      <c r="M21" s="25"/>
      <c r="N21" s="25"/>
      <c r="O21" s="25"/>
      <c r="P21" s="25"/>
      <c r="Q21" s="25"/>
      <c r="R21" s="25"/>
      <c r="S21" s="25"/>
      <c r="T21" s="25"/>
      <c r="U21" s="25"/>
      <c r="V21" s="25"/>
      <c r="W21" s="25"/>
      <c r="X21" s="25"/>
      <c r="Y21" s="25"/>
      <c r="Z21" s="61">
        <v>85.3</v>
      </c>
      <c r="AA21" s="62"/>
      <c r="AB21" s="62"/>
      <c r="AC21" s="37" t="s">
        <v>47</v>
      </c>
    </row>
    <row r="22" spans="1:31" ht="29.25" customHeight="1" x14ac:dyDescent="0.15">
      <c r="A22" s="33"/>
      <c r="B22" s="33"/>
      <c r="C22" s="86" t="s">
        <v>5</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row>
    <row r="23" spans="1:31" ht="90" customHeight="1" x14ac:dyDescent="0.15">
      <c r="A23" s="33"/>
      <c r="B23" s="33"/>
      <c r="C23" s="89" t="s">
        <v>63</v>
      </c>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row>
    <row r="24" spans="1:31" ht="25.7" customHeight="1" x14ac:dyDescent="0.15">
      <c r="A24" s="33"/>
      <c r="B24" s="33" t="s">
        <v>51</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E24" s="107"/>
    </row>
    <row r="25" spans="1:31" ht="68.25" customHeight="1" x14ac:dyDescent="0.15">
      <c r="A25" s="33"/>
      <c r="B25" s="33"/>
      <c r="C25" s="108" t="s">
        <v>149</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10"/>
      <c r="AE25" s="107"/>
    </row>
    <row r="26" spans="1:31" ht="19.350000000000001" customHeight="1" x14ac:dyDescent="0.15">
      <c r="A26" s="33"/>
      <c r="B26" s="33" t="s">
        <v>56</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31" ht="93.75" customHeight="1" x14ac:dyDescent="0.15">
      <c r="A27" s="33"/>
      <c r="B27" s="33"/>
      <c r="C27" s="108" t="s">
        <v>148</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10"/>
    </row>
    <row r="28" spans="1:31" ht="25.7" customHeight="1" x14ac:dyDescent="0.15">
      <c r="A28" s="33"/>
      <c r="B28" s="33" t="s">
        <v>37</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31" ht="16.149999999999999" customHeight="1" x14ac:dyDescent="0.15">
      <c r="A29" s="33"/>
      <c r="B29" s="33"/>
      <c r="C29" s="104" t="s">
        <v>64</v>
      </c>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6"/>
    </row>
    <row r="30" spans="1:31" ht="56.25" customHeight="1" x14ac:dyDescent="0.15">
      <c r="A30" s="33"/>
      <c r="B30" s="33"/>
      <c r="C30" s="111" t="s">
        <v>80</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3"/>
    </row>
    <row r="31" spans="1:31" ht="18" customHeight="1" x14ac:dyDescent="0.15">
      <c r="A31" s="33"/>
      <c r="B31" s="33"/>
      <c r="C31" s="114" t="s">
        <v>34</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row>
    <row r="32" spans="1:31" ht="18.75" customHeight="1" x14ac:dyDescent="0.15">
      <c r="A32" s="33"/>
      <c r="B32" s="33"/>
      <c r="C32" s="58" t="s">
        <v>7</v>
      </c>
      <c r="D32" s="59"/>
      <c r="E32" s="59"/>
      <c r="F32" s="59"/>
      <c r="G32" s="59"/>
      <c r="H32" s="59"/>
      <c r="I32" s="59"/>
      <c r="J32" s="60"/>
      <c r="K32" s="100">
        <v>88.5</v>
      </c>
      <c r="L32" s="101"/>
      <c r="M32" s="101"/>
      <c r="N32" s="59" t="s">
        <v>55</v>
      </c>
      <c r="O32" s="59"/>
      <c r="P32" s="60"/>
      <c r="Q32" s="58" t="s">
        <v>8</v>
      </c>
      <c r="R32" s="59"/>
      <c r="S32" s="59"/>
      <c r="T32" s="59"/>
      <c r="U32" s="59"/>
      <c r="V32" s="59"/>
      <c r="W32" s="59"/>
      <c r="X32" s="60"/>
      <c r="Y32" s="102">
        <v>90.5</v>
      </c>
      <c r="Z32" s="103"/>
      <c r="AA32" s="103"/>
      <c r="AB32" s="32" t="s">
        <v>55</v>
      </c>
      <c r="AC32" s="8"/>
    </row>
    <row r="33" spans="1:33" ht="21.75" customHeight="1" x14ac:dyDescent="0.15">
      <c r="A33" s="33"/>
      <c r="B33" s="33"/>
      <c r="C33" s="104" t="s">
        <v>35</v>
      </c>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6"/>
    </row>
    <row r="34" spans="1:33" ht="49.5" customHeight="1" x14ac:dyDescent="0.15">
      <c r="A34" s="33"/>
      <c r="B34" s="33"/>
      <c r="C34" s="111" t="s">
        <v>81</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3"/>
    </row>
    <row r="35" spans="1:33" ht="20.25" customHeight="1" x14ac:dyDescent="0.15">
      <c r="A35" s="33"/>
      <c r="B35" s="33"/>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row>
    <row r="36" spans="1:33" ht="17.649999999999999" customHeight="1" x14ac:dyDescent="0.15">
      <c r="A36" s="33"/>
      <c r="B36" s="118" t="s">
        <v>36</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row>
    <row r="37" spans="1:33" ht="16.149999999999999" customHeight="1" x14ac:dyDescent="0.15">
      <c r="A37" s="33"/>
      <c r="B37" s="33"/>
      <c r="C37" s="104" t="s">
        <v>83</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6"/>
    </row>
    <row r="38" spans="1:33" s="7" customFormat="1" ht="35.25" customHeight="1" x14ac:dyDescent="0.15">
      <c r="C38" s="86" t="s">
        <v>82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8"/>
      <c r="AD38"/>
    </row>
    <row r="39" spans="1:33" s="7" customFormat="1" ht="16.149999999999999" customHeight="1" x14ac:dyDescent="0.15">
      <c r="C39" s="114" t="s">
        <v>54</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row>
    <row r="40" spans="1:33" s="7" customFormat="1" ht="32.25" customHeight="1" x14ac:dyDescent="0.15">
      <c r="C40" s="86" t="s">
        <v>88</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c r="AD40"/>
    </row>
    <row r="41" spans="1:33" ht="16.149999999999999" customHeight="1" x14ac:dyDescent="0.15">
      <c r="A41" s="33"/>
      <c r="B41" s="33"/>
      <c r="C41" s="104" t="s">
        <v>53</v>
      </c>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6"/>
    </row>
    <row r="42" spans="1:33" ht="39" customHeight="1" x14ac:dyDescent="0.15">
      <c r="A42" s="33"/>
      <c r="B42" s="33"/>
      <c r="C42" s="111" t="s">
        <v>84</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3"/>
    </row>
    <row r="43" spans="1:33" ht="16.149999999999999" customHeight="1" x14ac:dyDescent="0.15">
      <c r="A43" s="33"/>
      <c r="B43" s="33"/>
      <c r="C43" s="104" t="s">
        <v>42</v>
      </c>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6"/>
    </row>
    <row r="44" spans="1:33" ht="39" customHeight="1" x14ac:dyDescent="0.15">
      <c r="A44" s="33"/>
      <c r="B44" s="33"/>
      <c r="C44" s="111" t="s">
        <v>85</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3"/>
    </row>
    <row r="45" spans="1:33" ht="16.149999999999999" customHeight="1" x14ac:dyDescent="0.15">
      <c r="A45" s="33"/>
      <c r="B45" s="33"/>
      <c r="C45" s="104" t="s">
        <v>73</v>
      </c>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6"/>
    </row>
    <row r="46" spans="1:33" ht="39" customHeight="1" x14ac:dyDescent="0.15">
      <c r="A46" s="33"/>
      <c r="B46" s="33"/>
      <c r="C46" s="111" t="s">
        <v>86</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3"/>
    </row>
    <row r="47" spans="1:33" s="1" customFormat="1" ht="18" customHeight="1" x14ac:dyDescent="0.15">
      <c r="A47" s="33"/>
      <c r="B47" s="33"/>
      <c r="C47" s="27" t="s">
        <v>52</v>
      </c>
      <c r="D47" s="29"/>
      <c r="E47" s="29"/>
      <c r="F47" s="29"/>
      <c r="G47" s="29"/>
      <c r="H47" s="29"/>
      <c r="I47" s="29"/>
      <c r="J47" s="29"/>
      <c r="K47" s="29"/>
      <c r="L47" s="29"/>
      <c r="M47" s="29"/>
      <c r="N47" s="29"/>
      <c r="O47" s="29"/>
      <c r="P47" s="29"/>
      <c r="Q47" s="29"/>
      <c r="R47" s="29"/>
      <c r="S47" s="29"/>
      <c r="T47" s="29"/>
      <c r="U47" s="29"/>
      <c r="V47" s="29"/>
      <c r="W47" s="29"/>
      <c r="X47" s="29"/>
      <c r="Y47" s="29"/>
      <c r="Z47" s="29"/>
      <c r="AA47" s="2"/>
      <c r="AB47" s="29"/>
      <c r="AC47" s="29"/>
    </row>
    <row r="48" spans="1:33" s="1" customFormat="1" ht="18" customHeight="1" x14ac:dyDescent="0.15">
      <c r="A48" s="33"/>
      <c r="B48" s="33"/>
      <c r="C48" s="2"/>
      <c r="D48" s="121" t="s">
        <v>43</v>
      </c>
      <c r="E48" s="122"/>
      <c r="F48" s="122"/>
      <c r="G48" s="122"/>
      <c r="H48" s="122"/>
      <c r="I48" s="123"/>
      <c r="J48" s="2"/>
      <c r="K48" s="121" t="s">
        <v>62</v>
      </c>
      <c r="L48" s="122"/>
      <c r="M48" s="122"/>
      <c r="N48" s="122"/>
      <c r="O48" s="122"/>
      <c r="P48" s="123"/>
      <c r="Q48" s="2"/>
      <c r="R48" s="121" t="s">
        <v>27</v>
      </c>
      <c r="S48" s="122"/>
      <c r="T48" s="122"/>
      <c r="U48" s="122"/>
      <c r="V48" s="2"/>
      <c r="W48" s="121" t="s">
        <v>74</v>
      </c>
      <c r="X48" s="122"/>
      <c r="Y48" s="122"/>
      <c r="Z48" s="123"/>
      <c r="AB48" s="104" t="s">
        <v>38</v>
      </c>
      <c r="AC48" s="106"/>
      <c r="AE48" s="1" t="b">
        <v>1</v>
      </c>
      <c r="AF48" s="1" t="b">
        <v>1</v>
      </c>
      <c r="AG48" s="1" t="b">
        <v>1</v>
      </c>
    </row>
    <row r="49" spans="1:35" s="1" customFormat="1" ht="18" customHeight="1" x14ac:dyDescent="0.15">
      <c r="A49" s="33"/>
      <c r="B49" s="33"/>
      <c r="C49" s="3"/>
      <c r="D49" s="104" t="s">
        <v>39</v>
      </c>
      <c r="E49" s="105"/>
      <c r="F49" s="105"/>
      <c r="G49" s="105"/>
      <c r="H49" s="105"/>
      <c r="I49" s="106"/>
      <c r="J49" s="3"/>
      <c r="K49" s="104" t="s">
        <v>40</v>
      </c>
      <c r="L49" s="105"/>
      <c r="M49" s="105"/>
      <c r="N49" s="105"/>
      <c r="O49" s="105"/>
      <c r="P49" s="106"/>
      <c r="Q49" s="3"/>
      <c r="R49" s="104" t="s">
        <v>41</v>
      </c>
      <c r="S49" s="105"/>
      <c r="T49" s="105"/>
      <c r="U49" s="105"/>
      <c r="V49" s="2"/>
      <c r="W49" s="104" t="s">
        <v>75</v>
      </c>
      <c r="X49" s="105"/>
      <c r="Y49" s="105"/>
      <c r="Z49" s="106"/>
      <c r="AA49" s="2"/>
      <c r="AB49" s="104" t="s">
        <v>72</v>
      </c>
      <c r="AC49" s="106"/>
      <c r="AF49" s="1" t="b">
        <v>1</v>
      </c>
      <c r="AG49" s="1" t="b">
        <v>1</v>
      </c>
      <c r="AH49" s="1" t="b">
        <v>1</v>
      </c>
      <c r="AI49" s="42"/>
    </row>
    <row r="50" spans="1:35" ht="16.149999999999999" customHeight="1" x14ac:dyDescent="0.15">
      <c r="A50" s="33"/>
      <c r="B50" s="33"/>
      <c r="C50" s="119" t="s">
        <v>57</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120"/>
    </row>
    <row r="51" spans="1:35" ht="126" customHeight="1" x14ac:dyDescent="0.15">
      <c r="A51" s="33"/>
      <c r="B51" s="33"/>
      <c r="C51" s="124" t="s">
        <v>147</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6"/>
    </row>
    <row r="52" spans="1:35" ht="19.7" customHeight="1" x14ac:dyDescent="0.15">
      <c r="A52" s="33"/>
      <c r="B52" s="33" t="s">
        <v>44</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row>
    <row r="53" spans="1:35" ht="16.350000000000001" customHeight="1" x14ac:dyDescent="0.15">
      <c r="A53" s="33"/>
      <c r="B53" s="33"/>
      <c r="C53" s="64" t="s">
        <v>1</v>
      </c>
      <c r="D53" s="66"/>
      <c r="E53" s="64" t="s">
        <v>21</v>
      </c>
      <c r="F53" s="65"/>
      <c r="G53" s="65"/>
      <c r="H53" s="65"/>
      <c r="I53" s="66"/>
      <c r="J53" s="80" t="s">
        <v>4</v>
      </c>
      <c r="K53" s="81"/>
      <c r="L53" s="81"/>
      <c r="M53" s="81"/>
      <c r="N53" s="81"/>
      <c r="O53" s="81"/>
      <c r="P53" s="81"/>
      <c r="Q53" s="81"/>
      <c r="R53" s="82"/>
      <c r="S53" s="64" t="s">
        <v>16</v>
      </c>
      <c r="T53" s="65"/>
      <c r="U53" s="65"/>
      <c r="V53" s="65"/>
      <c r="W53" s="65"/>
      <c r="X53" s="65"/>
      <c r="Y53" s="65"/>
      <c r="Z53" s="65"/>
      <c r="AA53" s="65"/>
      <c r="AB53" s="65"/>
      <c r="AC53" s="66"/>
    </row>
    <row r="54" spans="1:35" ht="16.350000000000001" customHeight="1" x14ac:dyDescent="0.15">
      <c r="A54" s="33"/>
      <c r="B54" s="33"/>
      <c r="C54" s="127"/>
      <c r="D54" s="128"/>
      <c r="E54" s="127"/>
      <c r="F54" s="129"/>
      <c r="G54" s="129"/>
      <c r="H54" s="129"/>
      <c r="I54" s="128"/>
      <c r="J54" s="83"/>
      <c r="K54" s="84"/>
      <c r="L54" s="84"/>
      <c r="M54" s="84"/>
      <c r="N54" s="84"/>
      <c r="O54" s="84"/>
      <c r="P54" s="84"/>
      <c r="Q54" s="84"/>
      <c r="R54" s="85"/>
      <c r="S54" s="130" t="s">
        <v>10</v>
      </c>
      <c r="T54" s="131"/>
      <c r="U54" s="131"/>
      <c r="V54" s="131"/>
      <c r="W54" s="131"/>
      <c r="X54" s="131"/>
      <c r="Y54" s="22"/>
      <c r="Z54" s="132" t="s">
        <v>9</v>
      </c>
      <c r="AA54" s="132"/>
      <c r="AB54" s="132"/>
      <c r="AC54" s="133"/>
    </row>
    <row r="55" spans="1:35" ht="13.5" customHeight="1" x14ac:dyDescent="0.15">
      <c r="A55" s="33"/>
      <c r="B55" s="33"/>
      <c r="C55" s="127"/>
      <c r="D55" s="128"/>
      <c r="E55" s="127"/>
      <c r="F55" s="129"/>
      <c r="G55" s="129"/>
      <c r="H55" s="129"/>
      <c r="I55" s="128"/>
      <c r="J55" s="134" t="s">
        <v>12</v>
      </c>
      <c r="K55" s="135"/>
      <c r="L55" s="136"/>
      <c r="M55" s="64" t="s">
        <v>2</v>
      </c>
      <c r="N55" s="65"/>
      <c r="O55" s="66"/>
      <c r="P55" s="64" t="s">
        <v>6</v>
      </c>
      <c r="Q55" s="65"/>
      <c r="R55" s="66"/>
      <c r="S55" s="134" t="s">
        <v>12</v>
      </c>
      <c r="T55" s="135"/>
      <c r="U55" s="136"/>
      <c r="V55" s="64" t="s">
        <v>2</v>
      </c>
      <c r="W55" s="65"/>
      <c r="X55" s="66"/>
      <c r="Y55" s="64" t="s">
        <v>6</v>
      </c>
      <c r="Z55" s="65"/>
      <c r="AA55" s="66"/>
      <c r="AB55" s="140" t="s">
        <v>59</v>
      </c>
      <c r="AC55" s="142" t="s">
        <v>60</v>
      </c>
    </row>
    <row r="56" spans="1:35" x14ac:dyDescent="0.15">
      <c r="A56" s="33"/>
      <c r="B56" s="33"/>
      <c r="C56" s="67"/>
      <c r="D56" s="69"/>
      <c r="E56" s="67"/>
      <c r="F56" s="68"/>
      <c r="G56" s="68"/>
      <c r="H56" s="68"/>
      <c r="I56" s="69"/>
      <c r="J56" s="137"/>
      <c r="K56" s="138"/>
      <c r="L56" s="139"/>
      <c r="M56" s="67"/>
      <c r="N56" s="68"/>
      <c r="O56" s="69"/>
      <c r="P56" s="67"/>
      <c r="Q56" s="68"/>
      <c r="R56" s="69"/>
      <c r="S56" s="137"/>
      <c r="T56" s="138"/>
      <c r="U56" s="139"/>
      <c r="V56" s="67"/>
      <c r="W56" s="68"/>
      <c r="X56" s="69"/>
      <c r="Y56" s="67"/>
      <c r="Z56" s="68"/>
      <c r="AA56" s="69"/>
      <c r="AB56" s="141"/>
      <c r="AC56" s="143"/>
    </row>
    <row r="57" spans="1:35" x14ac:dyDescent="0.15">
      <c r="A57" s="33"/>
      <c r="B57" s="33"/>
      <c r="C57" s="144"/>
      <c r="D57" s="145"/>
      <c r="E57" s="96" t="s">
        <v>87</v>
      </c>
      <c r="F57" s="97"/>
      <c r="G57" s="97"/>
      <c r="H57" s="97"/>
      <c r="I57" s="98"/>
      <c r="J57" s="146"/>
      <c r="K57" s="147"/>
      <c r="L57" s="148"/>
      <c r="M57" s="146"/>
      <c r="N57" s="147"/>
      <c r="O57" s="16" t="s">
        <v>3</v>
      </c>
      <c r="P57" s="149"/>
      <c r="Q57" s="150"/>
      <c r="R57" s="16" t="s">
        <v>3</v>
      </c>
      <c r="S57" s="146"/>
      <c r="T57" s="147"/>
      <c r="U57" s="148"/>
      <c r="V57" s="146"/>
      <c r="W57" s="147"/>
      <c r="X57" s="16" t="s">
        <v>3</v>
      </c>
      <c r="Y57" s="149"/>
      <c r="Z57" s="150"/>
      <c r="AA57" s="16" t="s">
        <v>3</v>
      </c>
      <c r="AB57" s="31"/>
      <c r="AC57" s="21"/>
    </row>
    <row r="58" spans="1:35" x14ac:dyDescent="0.15">
      <c r="A58" s="33"/>
      <c r="B58" s="33"/>
      <c r="C58" s="144"/>
      <c r="D58" s="145"/>
      <c r="E58" s="96"/>
      <c r="F58" s="97"/>
      <c r="G58" s="97"/>
      <c r="H58" s="97"/>
      <c r="I58" s="98"/>
      <c r="J58" s="146"/>
      <c r="K58" s="147"/>
      <c r="L58" s="148"/>
      <c r="M58" s="146"/>
      <c r="N58" s="147"/>
      <c r="O58" s="16" t="s">
        <v>3</v>
      </c>
      <c r="P58" s="149"/>
      <c r="Q58" s="150"/>
      <c r="R58" s="16" t="s">
        <v>3</v>
      </c>
      <c r="S58" s="146"/>
      <c r="T58" s="147"/>
      <c r="U58" s="148"/>
      <c r="V58" s="146"/>
      <c r="W58" s="147"/>
      <c r="X58" s="16" t="s">
        <v>3</v>
      </c>
      <c r="Y58" s="149"/>
      <c r="Z58" s="150"/>
      <c r="AA58" s="16" t="s">
        <v>3</v>
      </c>
      <c r="AB58" s="31"/>
      <c r="AC58" s="21"/>
    </row>
    <row r="59" spans="1:35" x14ac:dyDescent="0.15">
      <c r="A59" s="33"/>
      <c r="B59" s="33"/>
      <c r="C59" s="144"/>
      <c r="D59" s="145"/>
      <c r="E59" s="96"/>
      <c r="F59" s="97"/>
      <c r="G59" s="97"/>
      <c r="H59" s="97"/>
      <c r="I59" s="98"/>
      <c r="J59" s="151"/>
      <c r="K59" s="152"/>
      <c r="L59" s="153"/>
      <c r="M59" s="149"/>
      <c r="N59" s="150"/>
      <c r="O59" s="16" t="s">
        <v>3</v>
      </c>
      <c r="P59" s="149"/>
      <c r="Q59" s="150"/>
      <c r="R59" s="16" t="s">
        <v>3</v>
      </c>
      <c r="S59" s="146"/>
      <c r="T59" s="147"/>
      <c r="U59" s="148"/>
      <c r="V59" s="149"/>
      <c r="W59" s="150"/>
      <c r="X59" s="16" t="s">
        <v>3</v>
      </c>
      <c r="Y59" s="149"/>
      <c r="Z59" s="150"/>
      <c r="AA59" s="16" t="s">
        <v>3</v>
      </c>
      <c r="AB59" s="31"/>
      <c r="AC59" s="21"/>
    </row>
    <row r="60" spans="1:35" x14ac:dyDescent="0.15">
      <c r="A60" s="33"/>
      <c r="B60" s="33"/>
      <c r="C60" s="144"/>
      <c r="D60" s="145"/>
      <c r="E60" s="96"/>
      <c r="F60" s="97"/>
      <c r="G60" s="97"/>
      <c r="H60" s="97"/>
      <c r="I60" s="98"/>
      <c r="J60" s="146"/>
      <c r="K60" s="147"/>
      <c r="L60" s="148"/>
      <c r="M60" s="146"/>
      <c r="N60" s="147"/>
      <c r="O60" s="16" t="s">
        <v>3</v>
      </c>
      <c r="P60" s="149"/>
      <c r="Q60" s="150"/>
      <c r="R60" s="16" t="s">
        <v>3</v>
      </c>
      <c r="S60" s="146"/>
      <c r="T60" s="147"/>
      <c r="U60" s="148"/>
      <c r="V60" s="146"/>
      <c r="W60" s="147"/>
      <c r="X60" s="16" t="s">
        <v>3</v>
      </c>
      <c r="Y60" s="146"/>
      <c r="Z60" s="147"/>
      <c r="AA60" s="16" t="s">
        <v>3</v>
      </c>
      <c r="AB60" s="31"/>
      <c r="AC60" s="21"/>
    </row>
    <row r="61" spans="1:35" x14ac:dyDescent="0.15">
      <c r="A61" s="33"/>
      <c r="B61" s="33"/>
      <c r="C61" s="144"/>
      <c r="D61" s="145"/>
      <c r="E61" s="26"/>
      <c r="F61" s="27"/>
      <c r="G61" s="27"/>
      <c r="H61" s="27"/>
      <c r="I61" s="28"/>
      <c r="J61" s="35"/>
      <c r="K61" s="36"/>
      <c r="L61" s="37"/>
      <c r="M61" s="149"/>
      <c r="N61" s="150"/>
      <c r="O61" s="16" t="s">
        <v>3</v>
      </c>
      <c r="P61" s="149"/>
      <c r="Q61" s="150"/>
      <c r="R61" s="16" t="s">
        <v>3</v>
      </c>
      <c r="S61" s="35"/>
      <c r="T61" s="36"/>
      <c r="U61" s="37"/>
      <c r="V61" s="149"/>
      <c r="W61" s="150"/>
      <c r="X61" s="16" t="s">
        <v>3</v>
      </c>
      <c r="Y61" s="146"/>
      <c r="Z61" s="147"/>
      <c r="AA61" s="16" t="s">
        <v>3</v>
      </c>
      <c r="AB61" s="31"/>
      <c r="AC61" s="21"/>
    </row>
    <row r="62" spans="1:35" x14ac:dyDescent="0.15">
      <c r="A62" s="33"/>
      <c r="B62" s="33"/>
      <c r="C62" s="144"/>
      <c r="D62" s="145"/>
      <c r="E62" s="96"/>
      <c r="F62" s="97"/>
      <c r="G62" s="97"/>
      <c r="H62" s="97"/>
      <c r="I62" s="98"/>
      <c r="J62" s="151"/>
      <c r="K62" s="152"/>
      <c r="L62" s="153"/>
      <c r="M62" s="146"/>
      <c r="N62" s="147"/>
      <c r="O62" s="16" t="s">
        <v>3</v>
      </c>
      <c r="P62" s="149"/>
      <c r="Q62" s="150"/>
      <c r="R62" s="16" t="s">
        <v>3</v>
      </c>
      <c r="S62" s="151"/>
      <c r="T62" s="152"/>
      <c r="U62" s="153"/>
      <c r="V62" s="146"/>
      <c r="W62" s="147"/>
      <c r="X62" s="16" t="s">
        <v>3</v>
      </c>
      <c r="Y62" s="149"/>
      <c r="Z62" s="150"/>
      <c r="AA62" s="16" t="s">
        <v>3</v>
      </c>
      <c r="AB62" s="31"/>
      <c r="AC62" s="21"/>
    </row>
    <row r="63" spans="1:35" x14ac:dyDescent="0.15">
      <c r="A63" s="33"/>
      <c r="B63" s="33"/>
      <c r="C63" s="144"/>
      <c r="D63" s="145"/>
      <c r="E63" s="96"/>
      <c r="F63" s="97"/>
      <c r="G63" s="97"/>
      <c r="H63" s="97"/>
      <c r="I63" s="98"/>
      <c r="J63" s="151"/>
      <c r="K63" s="152"/>
      <c r="L63" s="153"/>
      <c r="M63" s="149"/>
      <c r="N63" s="150"/>
      <c r="O63" s="16" t="s">
        <v>3</v>
      </c>
      <c r="P63" s="149"/>
      <c r="Q63" s="150"/>
      <c r="R63" s="16" t="s">
        <v>3</v>
      </c>
      <c r="S63" s="151"/>
      <c r="T63" s="152"/>
      <c r="U63" s="153"/>
      <c r="V63" s="149"/>
      <c r="W63" s="150"/>
      <c r="X63" s="16" t="s">
        <v>3</v>
      </c>
      <c r="Y63" s="146"/>
      <c r="Z63" s="147"/>
      <c r="AA63" s="16" t="s">
        <v>3</v>
      </c>
      <c r="AB63" s="31"/>
      <c r="AC63" s="21"/>
    </row>
    <row r="64" spans="1:35" x14ac:dyDescent="0.15">
      <c r="A64" s="33"/>
      <c r="B64" s="33"/>
      <c r="C64" s="144"/>
      <c r="D64" s="145"/>
      <c r="E64" s="96"/>
      <c r="F64" s="97"/>
      <c r="G64" s="97"/>
      <c r="H64" s="97"/>
      <c r="I64" s="98"/>
      <c r="J64" s="151"/>
      <c r="K64" s="152"/>
      <c r="L64" s="153"/>
      <c r="M64" s="149"/>
      <c r="N64" s="150"/>
      <c r="O64" s="16" t="s">
        <v>3</v>
      </c>
      <c r="P64" s="149"/>
      <c r="Q64" s="150"/>
      <c r="R64" s="16" t="s">
        <v>3</v>
      </c>
      <c r="S64" s="151"/>
      <c r="T64" s="152"/>
      <c r="U64" s="153"/>
      <c r="V64" s="149"/>
      <c r="W64" s="150"/>
      <c r="X64" s="16" t="s">
        <v>3</v>
      </c>
      <c r="Y64" s="146"/>
      <c r="Z64" s="147"/>
      <c r="AA64" s="16" t="s">
        <v>3</v>
      </c>
      <c r="AB64" s="31"/>
      <c r="AC64" s="21"/>
    </row>
    <row r="65" spans="1:29" x14ac:dyDescent="0.15">
      <c r="A65" s="33"/>
      <c r="B65" s="33"/>
      <c r="C65" s="144"/>
      <c r="D65" s="145"/>
      <c r="E65" s="96"/>
      <c r="F65" s="97"/>
      <c r="G65" s="97"/>
      <c r="H65" s="97"/>
      <c r="I65" s="98"/>
      <c r="J65" s="151"/>
      <c r="K65" s="152"/>
      <c r="L65" s="153"/>
      <c r="M65" s="146"/>
      <c r="N65" s="147"/>
      <c r="O65" s="16" t="s">
        <v>3</v>
      </c>
      <c r="P65" s="149"/>
      <c r="Q65" s="150"/>
      <c r="R65" s="16" t="s">
        <v>3</v>
      </c>
      <c r="S65" s="151"/>
      <c r="T65" s="152"/>
      <c r="U65" s="153"/>
      <c r="V65" s="146"/>
      <c r="W65" s="147"/>
      <c r="X65" s="16" t="s">
        <v>3</v>
      </c>
      <c r="Y65" s="61"/>
      <c r="Z65" s="62"/>
      <c r="AA65" s="16" t="s">
        <v>3</v>
      </c>
      <c r="AB65" s="31"/>
      <c r="AC65" s="37"/>
    </row>
    <row r="66" spans="1:29" x14ac:dyDescent="0.15">
      <c r="A66" s="33"/>
      <c r="B66" s="33"/>
      <c r="C66" s="144"/>
      <c r="D66" s="145"/>
      <c r="E66" s="96"/>
      <c r="F66" s="97"/>
      <c r="G66" s="97"/>
      <c r="H66" s="97"/>
      <c r="I66" s="98"/>
      <c r="J66" s="151"/>
      <c r="K66" s="152"/>
      <c r="L66" s="153"/>
      <c r="M66" s="149"/>
      <c r="N66" s="150"/>
      <c r="O66" s="16" t="s">
        <v>3</v>
      </c>
      <c r="P66" s="149"/>
      <c r="Q66" s="150"/>
      <c r="R66" s="16" t="s">
        <v>3</v>
      </c>
      <c r="S66" s="151"/>
      <c r="T66" s="152"/>
      <c r="U66" s="153"/>
      <c r="V66" s="146"/>
      <c r="W66" s="147"/>
      <c r="X66" s="16" t="s">
        <v>3</v>
      </c>
      <c r="Y66" s="61"/>
      <c r="Z66" s="62"/>
      <c r="AA66" s="16" t="s">
        <v>3</v>
      </c>
      <c r="AB66" s="31"/>
      <c r="AC66" s="37"/>
    </row>
    <row r="67" spans="1:29" x14ac:dyDescent="0.15">
      <c r="A67" s="33"/>
      <c r="B67" s="33"/>
      <c r="C67" s="144"/>
      <c r="D67" s="145"/>
      <c r="E67" s="96"/>
      <c r="F67" s="97"/>
      <c r="G67" s="97"/>
      <c r="H67" s="97"/>
      <c r="I67" s="98"/>
      <c r="J67" s="151"/>
      <c r="K67" s="152"/>
      <c r="L67" s="153"/>
      <c r="M67" s="149"/>
      <c r="N67" s="150"/>
      <c r="O67" s="16" t="s">
        <v>3</v>
      </c>
      <c r="P67" s="149"/>
      <c r="Q67" s="150"/>
      <c r="R67" s="16" t="s">
        <v>3</v>
      </c>
      <c r="S67" s="151"/>
      <c r="T67" s="152"/>
      <c r="U67" s="153"/>
      <c r="V67" s="146"/>
      <c r="W67" s="147"/>
      <c r="X67" s="16" t="s">
        <v>3</v>
      </c>
      <c r="Y67" s="61"/>
      <c r="Z67" s="62"/>
      <c r="AA67" s="16" t="s">
        <v>3</v>
      </c>
      <c r="AB67" s="31"/>
      <c r="AC67" s="37"/>
    </row>
    <row r="68" spans="1:29" x14ac:dyDescent="0.15">
      <c r="A68" s="33"/>
      <c r="B68" s="33"/>
      <c r="C68" s="144"/>
      <c r="D68" s="145"/>
      <c r="E68" s="96"/>
      <c r="F68" s="97"/>
      <c r="G68" s="97"/>
      <c r="H68" s="97"/>
      <c r="I68" s="98"/>
      <c r="J68" s="151"/>
      <c r="K68" s="152"/>
      <c r="L68" s="153"/>
      <c r="M68" s="149"/>
      <c r="N68" s="150"/>
      <c r="O68" s="16" t="s">
        <v>3</v>
      </c>
      <c r="P68" s="149"/>
      <c r="Q68" s="150"/>
      <c r="R68" s="16" t="s">
        <v>3</v>
      </c>
      <c r="S68" s="151"/>
      <c r="T68" s="152"/>
      <c r="U68" s="153"/>
      <c r="V68" s="146"/>
      <c r="W68" s="147"/>
      <c r="X68" s="16" t="s">
        <v>3</v>
      </c>
      <c r="Y68" s="61"/>
      <c r="Z68" s="62"/>
      <c r="AA68" s="16" t="s">
        <v>3</v>
      </c>
      <c r="AB68" s="31"/>
      <c r="AC68" s="37"/>
    </row>
    <row r="69" spans="1:29" x14ac:dyDescent="0.15">
      <c r="A69" s="33"/>
      <c r="B69" s="33"/>
      <c r="C69" s="144"/>
      <c r="D69" s="145"/>
      <c r="E69" s="96"/>
      <c r="F69" s="97"/>
      <c r="G69" s="97"/>
      <c r="H69" s="97"/>
      <c r="I69" s="98"/>
      <c r="J69" s="151"/>
      <c r="K69" s="152"/>
      <c r="L69" s="153"/>
      <c r="M69" s="149"/>
      <c r="N69" s="150"/>
      <c r="O69" s="16" t="s">
        <v>3</v>
      </c>
      <c r="P69" s="149"/>
      <c r="Q69" s="150"/>
      <c r="R69" s="16" t="s">
        <v>3</v>
      </c>
      <c r="S69" s="151"/>
      <c r="T69" s="152"/>
      <c r="U69" s="153"/>
      <c r="V69" s="146"/>
      <c r="W69" s="147"/>
      <c r="X69" s="16" t="s">
        <v>3</v>
      </c>
      <c r="Y69" s="61"/>
      <c r="Z69" s="62"/>
      <c r="AA69" s="16" t="s">
        <v>3</v>
      </c>
      <c r="AB69" s="31"/>
      <c r="AC69" s="37"/>
    </row>
    <row r="70" spans="1:29" x14ac:dyDescent="0.15">
      <c r="A70" s="33"/>
      <c r="B70" s="33"/>
      <c r="C70" s="144"/>
      <c r="D70" s="145"/>
      <c r="E70" s="96"/>
      <c r="F70" s="97"/>
      <c r="G70" s="97"/>
      <c r="H70" s="97"/>
      <c r="I70" s="98"/>
      <c r="J70" s="151"/>
      <c r="K70" s="152"/>
      <c r="L70" s="153"/>
      <c r="M70" s="149"/>
      <c r="N70" s="150"/>
      <c r="O70" s="16" t="s">
        <v>3</v>
      </c>
      <c r="P70" s="149"/>
      <c r="Q70" s="150"/>
      <c r="R70" s="16" t="s">
        <v>3</v>
      </c>
      <c r="S70" s="151"/>
      <c r="T70" s="152"/>
      <c r="U70" s="153"/>
      <c r="V70" s="146"/>
      <c r="W70" s="147"/>
      <c r="X70" s="16" t="s">
        <v>3</v>
      </c>
      <c r="Y70" s="61"/>
      <c r="Z70" s="62"/>
      <c r="AA70" s="16" t="s">
        <v>3</v>
      </c>
      <c r="AB70" s="31"/>
      <c r="AC70" s="37"/>
    </row>
    <row r="71" spans="1:29" x14ac:dyDescent="0.15">
      <c r="A71" s="33"/>
      <c r="B71" s="33"/>
      <c r="C71" s="144"/>
      <c r="D71" s="145"/>
      <c r="E71" s="96"/>
      <c r="F71" s="97"/>
      <c r="G71" s="97"/>
      <c r="H71" s="97"/>
      <c r="I71" s="98"/>
      <c r="J71" s="151"/>
      <c r="K71" s="152"/>
      <c r="L71" s="153"/>
      <c r="M71" s="149"/>
      <c r="N71" s="150"/>
      <c r="O71" s="16" t="s">
        <v>3</v>
      </c>
      <c r="P71" s="149"/>
      <c r="Q71" s="150"/>
      <c r="R71" s="16" t="s">
        <v>3</v>
      </c>
      <c r="S71" s="151"/>
      <c r="T71" s="152"/>
      <c r="U71" s="153"/>
      <c r="V71" s="149"/>
      <c r="W71" s="150"/>
      <c r="X71" s="16" t="s">
        <v>3</v>
      </c>
      <c r="Y71" s="61"/>
      <c r="Z71" s="62"/>
      <c r="AA71" s="16" t="s">
        <v>3</v>
      </c>
      <c r="AB71" s="31"/>
      <c r="AC71" s="37"/>
    </row>
    <row r="72" spans="1:29" x14ac:dyDescent="0.15">
      <c r="A72" s="33"/>
      <c r="B72" s="33"/>
      <c r="C72" s="61" t="s">
        <v>0</v>
      </c>
      <c r="D72" s="63"/>
      <c r="E72" s="61" t="str">
        <f>COUNTA(E57:I70)&amp;"経営体"</f>
        <v>1経営体</v>
      </c>
      <c r="F72" s="62"/>
      <c r="G72" s="62"/>
      <c r="H72" s="62"/>
      <c r="I72" s="63"/>
      <c r="J72" s="35"/>
      <c r="K72" s="36"/>
      <c r="L72" s="37"/>
      <c r="M72" s="146">
        <f>SUM(M57:N71)</f>
        <v>0</v>
      </c>
      <c r="N72" s="147"/>
      <c r="O72" s="16" t="s">
        <v>3</v>
      </c>
      <c r="P72" s="149">
        <f>SUM(P57:Q71)</f>
        <v>0</v>
      </c>
      <c r="Q72" s="150"/>
      <c r="R72" s="16" t="s">
        <v>3</v>
      </c>
      <c r="S72" s="35"/>
      <c r="T72" s="36"/>
      <c r="U72" s="37"/>
      <c r="V72" s="146">
        <f>SUM(V57:W71)</f>
        <v>0</v>
      </c>
      <c r="W72" s="147"/>
      <c r="X72" s="16" t="s">
        <v>3</v>
      </c>
      <c r="Y72" s="146">
        <f>SUM(Y57:Y71)</f>
        <v>0</v>
      </c>
      <c r="Z72" s="147"/>
      <c r="AA72" s="16" t="s">
        <v>3</v>
      </c>
      <c r="AB72" s="31"/>
      <c r="AC72" s="37"/>
    </row>
    <row r="73" spans="1:29" ht="124.5" customHeight="1" x14ac:dyDescent="0.15">
      <c r="A73" s="33"/>
      <c r="B73" s="33"/>
      <c r="C73" s="154" t="s">
        <v>70</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row>
    <row r="74" spans="1:29" ht="19.7" customHeight="1" x14ac:dyDescent="0.15">
      <c r="A74" s="33"/>
      <c r="B74" s="33" t="s">
        <v>69</v>
      </c>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row>
    <row r="75" spans="1:29" ht="13.5" customHeight="1" x14ac:dyDescent="0.15">
      <c r="A75" s="33"/>
      <c r="B75" s="33"/>
      <c r="C75" s="64" t="s">
        <v>25</v>
      </c>
      <c r="D75" s="66"/>
      <c r="E75" s="64" t="s">
        <v>22</v>
      </c>
      <c r="F75" s="65"/>
      <c r="G75" s="65"/>
      <c r="H75" s="65"/>
      <c r="I75" s="66"/>
      <c r="J75" s="134" t="s">
        <v>24</v>
      </c>
      <c r="K75" s="135"/>
      <c r="L75" s="135"/>
      <c r="M75" s="135"/>
      <c r="N75" s="135"/>
      <c r="O75" s="135"/>
      <c r="P75" s="135"/>
      <c r="Q75" s="135"/>
      <c r="R75" s="136"/>
      <c r="S75" s="134" t="s">
        <v>23</v>
      </c>
      <c r="T75" s="135"/>
      <c r="U75" s="135"/>
      <c r="V75" s="135"/>
      <c r="W75" s="135"/>
      <c r="X75" s="136"/>
    </row>
    <row r="76" spans="1:29" x14ac:dyDescent="0.15">
      <c r="A76" s="33"/>
      <c r="B76" s="33"/>
      <c r="C76" s="67"/>
      <c r="D76" s="69"/>
      <c r="E76" s="67"/>
      <c r="F76" s="68"/>
      <c r="G76" s="68"/>
      <c r="H76" s="68"/>
      <c r="I76" s="69"/>
      <c r="J76" s="137"/>
      <c r="K76" s="138"/>
      <c r="L76" s="138"/>
      <c r="M76" s="138"/>
      <c r="N76" s="138"/>
      <c r="O76" s="138"/>
      <c r="P76" s="138"/>
      <c r="Q76" s="138"/>
      <c r="R76" s="139"/>
      <c r="S76" s="137"/>
      <c r="T76" s="138"/>
      <c r="U76" s="138"/>
      <c r="V76" s="138"/>
      <c r="W76" s="138"/>
      <c r="X76" s="139"/>
    </row>
    <row r="77" spans="1:29" x14ac:dyDescent="0.15">
      <c r="A77" s="33"/>
      <c r="B77" s="33"/>
      <c r="C77" s="144"/>
      <c r="D77" s="145"/>
      <c r="E77" s="155" t="s">
        <v>141</v>
      </c>
      <c r="F77" s="156"/>
      <c r="G77" s="156"/>
      <c r="H77" s="156"/>
      <c r="I77" s="157"/>
      <c r="J77" s="61"/>
      <c r="K77" s="62"/>
      <c r="L77" s="62"/>
      <c r="M77" s="62"/>
      <c r="N77" s="62"/>
      <c r="O77" s="62"/>
      <c r="P77" s="62"/>
      <c r="Q77" s="62"/>
      <c r="R77" s="63"/>
      <c r="S77" s="61"/>
      <c r="T77" s="62"/>
      <c r="U77" s="62"/>
      <c r="V77" s="62"/>
      <c r="W77" s="62"/>
      <c r="X77" s="63"/>
    </row>
    <row r="78" spans="1:29" x14ac:dyDescent="0.15">
      <c r="A78" s="33"/>
      <c r="B78" s="33"/>
      <c r="C78" s="144"/>
      <c r="D78" s="145"/>
      <c r="E78" s="158"/>
      <c r="F78" s="159"/>
      <c r="G78" s="159"/>
      <c r="H78" s="159"/>
      <c r="I78" s="160"/>
      <c r="J78" s="61"/>
      <c r="K78" s="62"/>
      <c r="L78" s="62"/>
      <c r="M78" s="62"/>
      <c r="N78" s="62"/>
      <c r="O78" s="62"/>
      <c r="P78" s="62"/>
      <c r="Q78" s="62"/>
      <c r="R78" s="63"/>
      <c r="S78" s="61"/>
      <c r="T78" s="62"/>
      <c r="U78" s="62"/>
      <c r="V78" s="62"/>
      <c r="W78" s="62"/>
      <c r="X78" s="63"/>
    </row>
    <row r="79" spans="1:29" x14ac:dyDescent="0.15">
      <c r="A79" s="33"/>
      <c r="B79" s="33"/>
      <c r="C79" s="144"/>
      <c r="D79" s="145"/>
      <c r="E79" s="158"/>
      <c r="F79" s="159"/>
      <c r="G79" s="159"/>
      <c r="H79" s="159"/>
      <c r="I79" s="160"/>
      <c r="J79" s="61"/>
      <c r="K79" s="62"/>
      <c r="L79" s="62"/>
      <c r="M79" s="62"/>
      <c r="N79" s="62"/>
      <c r="O79" s="62"/>
      <c r="P79" s="62"/>
      <c r="Q79" s="62"/>
      <c r="R79" s="63"/>
      <c r="S79" s="61"/>
      <c r="T79" s="62"/>
      <c r="U79" s="62"/>
      <c r="V79" s="62"/>
      <c r="W79" s="62"/>
      <c r="X79" s="63"/>
    </row>
    <row r="80" spans="1:29" x14ac:dyDescent="0.15">
      <c r="A80" s="33"/>
      <c r="B80" s="33"/>
      <c r="C80" s="144"/>
      <c r="D80" s="145"/>
      <c r="E80" s="96"/>
      <c r="F80" s="97"/>
      <c r="G80" s="97"/>
      <c r="H80" s="97"/>
      <c r="I80" s="98"/>
      <c r="J80" s="61"/>
      <c r="K80" s="62"/>
      <c r="L80" s="62"/>
      <c r="M80" s="62"/>
      <c r="N80" s="62"/>
      <c r="O80" s="62"/>
      <c r="P80" s="62"/>
      <c r="Q80" s="62"/>
      <c r="R80" s="63"/>
      <c r="S80" s="61"/>
      <c r="T80" s="62"/>
      <c r="U80" s="62"/>
      <c r="V80" s="62"/>
      <c r="W80" s="62"/>
      <c r="X80" s="63"/>
    </row>
    <row r="81" spans="1:29" x14ac:dyDescent="0.15">
      <c r="A81" s="33"/>
      <c r="B81" s="33"/>
      <c r="C81" s="144"/>
      <c r="D81" s="145"/>
      <c r="E81" s="96"/>
      <c r="F81" s="97"/>
      <c r="G81" s="97"/>
      <c r="H81" s="97"/>
      <c r="I81" s="98"/>
      <c r="J81" s="61"/>
      <c r="K81" s="62"/>
      <c r="L81" s="62"/>
      <c r="M81" s="62"/>
      <c r="N81" s="62"/>
      <c r="O81" s="62"/>
      <c r="P81" s="62"/>
      <c r="Q81" s="62"/>
      <c r="R81" s="63"/>
      <c r="S81" s="61"/>
      <c r="T81" s="62"/>
      <c r="U81" s="62"/>
      <c r="V81" s="62"/>
      <c r="W81" s="62"/>
      <c r="X81" s="63"/>
    </row>
    <row r="82" spans="1:29" x14ac:dyDescent="0.15">
      <c r="A82" s="33"/>
      <c r="B82" s="33"/>
      <c r="C82" s="144"/>
      <c r="D82" s="145"/>
      <c r="E82" s="96"/>
      <c r="F82" s="97"/>
      <c r="G82" s="97"/>
      <c r="H82" s="97"/>
      <c r="I82" s="98"/>
      <c r="J82" s="61"/>
      <c r="K82" s="62"/>
      <c r="L82" s="62"/>
      <c r="M82" s="62"/>
      <c r="N82" s="62"/>
      <c r="O82" s="62"/>
      <c r="P82" s="62"/>
      <c r="Q82" s="62"/>
      <c r="R82" s="63"/>
      <c r="S82" s="61"/>
      <c r="T82" s="62"/>
      <c r="U82" s="62"/>
      <c r="V82" s="62"/>
      <c r="W82" s="62"/>
      <c r="X82" s="63"/>
    </row>
    <row r="83" spans="1:29" x14ac:dyDescent="0.15">
      <c r="A83" s="33"/>
      <c r="B83" s="33"/>
      <c r="C83" s="144"/>
      <c r="D83" s="145"/>
      <c r="E83" s="96"/>
      <c r="F83" s="97"/>
      <c r="G83" s="97"/>
      <c r="H83" s="97"/>
      <c r="I83" s="98"/>
      <c r="J83" s="61"/>
      <c r="K83" s="62"/>
      <c r="L83" s="62"/>
      <c r="M83" s="62"/>
      <c r="N83" s="62"/>
      <c r="O83" s="62"/>
      <c r="P83" s="62"/>
      <c r="Q83" s="62"/>
      <c r="R83" s="63"/>
      <c r="S83" s="61"/>
      <c r="T83" s="62"/>
      <c r="U83" s="62"/>
      <c r="V83" s="62"/>
      <c r="W83" s="62"/>
      <c r="X83" s="63"/>
    </row>
    <row r="84" spans="1:29" x14ac:dyDescent="0.15">
      <c r="A84" s="33"/>
      <c r="B84" s="33"/>
      <c r="C84" s="144"/>
      <c r="D84" s="145"/>
      <c r="E84" s="96"/>
      <c r="F84" s="97"/>
      <c r="G84" s="97"/>
      <c r="H84" s="97"/>
      <c r="I84" s="98"/>
      <c r="J84" s="61"/>
      <c r="K84" s="62"/>
      <c r="L84" s="62"/>
      <c r="M84" s="62"/>
      <c r="N84" s="62"/>
      <c r="O84" s="62"/>
      <c r="P84" s="62"/>
      <c r="Q84" s="62"/>
      <c r="R84" s="63"/>
      <c r="S84" s="61"/>
      <c r="T84" s="62"/>
      <c r="U84" s="62"/>
      <c r="V84" s="62"/>
      <c r="W84" s="62"/>
      <c r="X84" s="63"/>
    </row>
    <row r="85" spans="1:29" x14ac:dyDescent="0.15">
      <c r="A85" s="33"/>
      <c r="B85" s="33"/>
      <c r="C85" s="144"/>
      <c r="D85" s="145"/>
      <c r="E85" s="96"/>
      <c r="F85" s="97"/>
      <c r="G85" s="97"/>
      <c r="H85" s="97"/>
      <c r="I85" s="98"/>
      <c r="J85" s="61"/>
      <c r="K85" s="62"/>
      <c r="L85" s="62"/>
      <c r="M85" s="62"/>
      <c r="N85" s="62"/>
      <c r="O85" s="62"/>
      <c r="P85" s="62"/>
      <c r="Q85" s="62"/>
      <c r="R85" s="63"/>
      <c r="S85" s="61"/>
      <c r="T85" s="62"/>
      <c r="U85" s="62"/>
      <c r="V85" s="62"/>
      <c r="W85" s="62"/>
      <c r="X85" s="63"/>
    </row>
    <row r="86" spans="1:29" x14ac:dyDescent="0.15">
      <c r="A86" s="33"/>
      <c r="B86" s="33"/>
      <c r="C86" s="144"/>
      <c r="D86" s="145"/>
      <c r="E86" s="96"/>
      <c r="F86" s="97"/>
      <c r="G86" s="97"/>
      <c r="H86" s="97"/>
      <c r="I86" s="98"/>
      <c r="J86" s="61"/>
      <c r="K86" s="62"/>
      <c r="L86" s="62"/>
      <c r="M86" s="62"/>
      <c r="N86" s="62"/>
      <c r="O86" s="62"/>
      <c r="P86" s="62"/>
      <c r="Q86" s="62"/>
      <c r="R86" s="63"/>
      <c r="S86" s="61"/>
      <c r="T86" s="62"/>
      <c r="U86" s="62"/>
      <c r="V86" s="62"/>
      <c r="W86" s="62"/>
      <c r="X86" s="63"/>
    </row>
    <row r="87" spans="1:29" ht="19.7" customHeight="1" x14ac:dyDescent="0.1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ht="30.4" customHeight="1" x14ac:dyDescent="0.15">
      <c r="A88" s="33"/>
      <c r="B88" s="33" t="s">
        <v>26</v>
      </c>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90" spans="1:29" ht="18.75" customHeight="1" x14ac:dyDescent="0.15">
      <c r="A90" s="33"/>
      <c r="B90" s="17" t="s">
        <v>45</v>
      </c>
      <c r="C90" s="18"/>
      <c r="D90" s="19"/>
      <c r="E90" s="22"/>
      <c r="F90" s="22"/>
      <c r="G90" s="22"/>
      <c r="H90" s="22"/>
      <c r="I90" s="22"/>
      <c r="J90" s="30"/>
      <c r="K90" s="30"/>
      <c r="L90" s="30"/>
      <c r="M90" s="30"/>
      <c r="N90" s="30"/>
      <c r="O90" s="30"/>
      <c r="P90" s="30"/>
      <c r="Q90" s="30"/>
      <c r="R90" s="30"/>
      <c r="S90" s="30"/>
      <c r="T90" s="30"/>
      <c r="U90" s="20"/>
      <c r="V90" s="20"/>
      <c r="W90" s="20"/>
      <c r="X90" s="20"/>
      <c r="Y90" s="20"/>
      <c r="Z90" s="20"/>
      <c r="AA90" s="20"/>
      <c r="AB90" s="20"/>
      <c r="AC90" s="20"/>
    </row>
    <row r="91" spans="1:29" ht="22.5" customHeight="1" x14ac:dyDescent="0.15">
      <c r="A91" s="33"/>
      <c r="B91" s="23"/>
      <c r="C91" s="61" t="s">
        <v>17</v>
      </c>
      <c r="D91" s="62"/>
      <c r="E91" s="62"/>
      <c r="F91" s="62"/>
      <c r="G91" s="62"/>
      <c r="H91" s="62"/>
      <c r="I91" s="63"/>
      <c r="J91" s="61"/>
      <c r="K91" s="62"/>
      <c r="L91" s="62"/>
      <c r="M91" s="63"/>
      <c r="N91" s="61" t="s">
        <v>61</v>
      </c>
      <c r="O91" s="62"/>
      <c r="P91" s="62"/>
      <c r="Q91" s="62"/>
      <c r="R91" s="62"/>
      <c r="S91" s="62"/>
      <c r="T91" s="63"/>
      <c r="U91" s="61"/>
      <c r="V91" s="62"/>
      <c r="W91" s="62"/>
      <c r="X91" s="163" t="str">
        <f>IF(J91="","",U91/J91)</f>
        <v/>
      </c>
      <c r="Y91" s="163"/>
      <c r="Z91" s="164"/>
      <c r="AA91" s="4"/>
    </row>
    <row r="92" spans="1:29" ht="44.25" customHeight="1" x14ac:dyDescent="0.15">
      <c r="A92" s="33"/>
      <c r="B92" s="33"/>
      <c r="C92" s="161" t="s">
        <v>18</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row>
    <row r="93" spans="1:29" ht="103.5" customHeight="1" x14ac:dyDescent="0.15">
      <c r="A93" s="33"/>
      <c r="B93" s="162" t="s">
        <v>65</v>
      </c>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row>
  </sheetData>
  <mergeCells count="257">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38" orientation="portrait" cellComments="asDisplayed" r:id="rId1"/>
  <headerFooter differentFirst="1"/>
  <rowBreaks count="2" manualBreakCount="2">
    <brk id="35"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19050</xdr:colOff>
                    <xdr:row>46</xdr:row>
                    <xdr:rowOff>219075</xdr:rowOff>
                  </from>
                  <to>
                    <xdr:col>22</xdr:col>
                    <xdr:colOff>85725</xdr:colOff>
                    <xdr:row>48</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19050</xdr:colOff>
                    <xdr:row>47</xdr:row>
                    <xdr:rowOff>209550</xdr:rowOff>
                  </from>
                  <to>
                    <xdr:col>22</xdr:col>
                    <xdr:colOff>85725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19050</xdr:colOff>
                    <xdr:row>47</xdr:row>
                    <xdr:rowOff>0</xdr:rowOff>
                  </from>
                  <to>
                    <xdr:col>27</xdr:col>
                    <xdr:colOff>95250</xdr:colOff>
                    <xdr:row>48</xdr:row>
                    <xdr:rowOff>28575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83"/>
  <sheetViews>
    <sheetView view="pageBreakPreview" topLeftCell="A67" zoomScaleNormal="100" zoomScaleSheetLayoutView="100" workbookViewId="0">
      <selection activeCell="J86" sqref="J86"/>
    </sheetView>
  </sheetViews>
  <sheetFormatPr defaultRowHeight="13.5" x14ac:dyDescent="0.15"/>
  <cols>
    <col min="1" max="1" width="5.75" customWidth="1"/>
    <col min="2" max="2" width="4.875" customWidth="1"/>
    <col min="3" max="3" width="3.25" customWidth="1"/>
    <col min="4" max="8" width="6.25" customWidth="1"/>
    <col min="9" max="11" width="14.125" customWidth="1"/>
    <col min="12" max="17" width="3.25" customWidth="1"/>
    <col min="18" max="20" width="14.75" customWidth="1"/>
    <col min="21" max="26" width="3.25" customWidth="1"/>
    <col min="27" max="27" width="10.625" customWidth="1"/>
    <col min="28" max="28" width="13" bestFit="1" customWidth="1"/>
    <col min="29" max="29" width="4.25" customWidth="1"/>
  </cols>
  <sheetData>
    <row r="1" spans="1:29" ht="39" customHeight="1" x14ac:dyDescent="0.15">
      <c r="A1" s="44" t="s">
        <v>44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29" ht="23.25" customHeight="1" x14ac:dyDescent="0.15">
      <c r="A2" s="48"/>
      <c r="B2" s="64" t="s">
        <v>1</v>
      </c>
      <c r="C2" s="66"/>
      <c r="D2" s="64" t="s">
        <v>21</v>
      </c>
      <c r="E2" s="65"/>
      <c r="F2" s="65"/>
      <c r="G2" s="65"/>
      <c r="H2" s="66"/>
      <c r="I2" s="80" t="s">
        <v>4</v>
      </c>
      <c r="J2" s="81"/>
      <c r="K2" s="81"/>
      <c r="L2" s="81"/>
      <c r="M2" s="81"/>
      <c r="N2" s="81"/>
      <c r="O2" s="81"/>
      <c r="P2" s="81"/>
      <c r="Q2" s="82"/>
      <c r="R2" s="64" t="s">
        <v>16</v>
      </c>
      <c r="S2" s="65"/>
      <c r="T2" s="65"/>
      <c r="U2" s="65"/>
      <c r="V2" s="65"/>
      <c r="W2" s="65"/>
      <c r="X2" s="65"/>
      <c r="Y2" s="65"/>
      <c r="Z2" s="65"/>
      <c r="AA2" s="65"/>
      <c r="AB2" s="66"/>
      <c r="AC2" s="43"/>
    </row>
    <row r="3" spans="1:29" ht="23.25" customHeight="1" x14ac:dyDescent="0.15">
      <c r="A3" s="48"/>
      <c r="B3" s="127"/>
      <c r="C3" s="128"/>
      <c r="D3" s="127"/>
      <c r="E3" s="129"/>
      <c r="F3" s="129"/>
      <c r="G3" s="129"/>
      <c r="H3" s="128"/>
      <c r="I3" s="83"/>
      <c r="J3" s="84"/>
      <c r="K3" s="84"/>
      <c r="L3" s="84"/>
      <c r="M3" s="84"/>
      <c r="N3" s="84"/>
      <c r="O3" s="84"/>
      <c r="P3" s="84"/>
      <c r="Q3" s="85"/>
      <c r="R3" s="130" t="s">
        <v>10</v>
      </c>
      <c r="S3" s="131"/>
      <c r="T3" s="131"/>
      <c r="U3" s="131"/>
      <c r="V3" s="131"/>
      <c r="W3" s="131"/>
      <c r="X3" s="47" t="s">
        <v>13</v>
      </c>
      <c r="Y3" s="132" t="s">
        <v>9</v>
      </c>
      <c r="Z3" s="132"/>
      <c r="AA3" s="132"/>
      <c r="AB3" s="133"/>
      <c r="AC3" s="43"/>
    </row>
    <row r="4" spans="1:29" ht="23.25" customHeight="1" x14ac:dyDescent="0.15">
      <c r="A4" s="48"/>
      <c r="B4" s="127"/>
      <c r="C4" s="128"/>
      <c r="D4" s="127"/>
      <c r="E4" s="129"/>
      <c r="F4" s="129"/>
      <c r="G4" s="129"/>
      <c r="H4" s="128"/>
      <c r="I4" s="134" t="s">
        <v>12</v>
      </c>
      <c r="J4" s="135"/>
      <c r="K4" s="136"/>
      <c r="L4" s="64" t="s">
        <v>2</v>
      </c>
      <c r="M4" s="65"/>
      <c r="N4" s="66"/>
      <c r="O4" s="64" t="s">
        <v>6</v>
      </c>
      <c r="P4" s="65"/>
      <c r="Q4" s="66"/>
      <c r="R4" s="134" t="s">
        <v>12</v>
      </c>
      <c r="S4" s="135"/>
      <c r="T4" s="136"/>
      <c r="U4" s="64" t="s">
        <v>2</v>
      </c>
      <c r="V4" s="65"/>
      <c r="W4" s="66"/>
      <c r="X4" s="64" t="s">
        <v>6</v>
      </c>
      <c r="Y4" s="65"/>
      <c r="Z4" s="66"/>
      <c r="AA4" s="140" t="s">
        <v>59</v>
      </c>
      <c r="AB4" s="142" t="s">
        <v>60</v>
      </c>
    </row>
    <row r="5" spans="1:29" ht="13.5" customHeight="1" x14ac:dyDescent="0.15">
      <c r="A5" s="48"/>
      <c r="B5" s="67"/>
      <c r="C5" s="69"/>
      <c r="D5" s="67"/>
      <c r="E5" s="68"/>
      <c r="F5" s="68"/>
      <c r="G5" s="68"/>
      <c r="H5" s="69"/>
      <c r="I5" s="137"/>
      <c r="J5" s="138"/>
      <c r="K5" s="139"/>
      <c r="L5" s="67"/>
      <c r="M5" s="68"/>
      <c r="N5" s="69"/>
      <c r="O5" s="67"/>
      <c r="P5" s="68"/>
      <c r="Q5" s="69"/>
      <c r="R5" s="137"/>
      <c r="S5" s="138"/>
      <c r="T5" s="139"/>
      <c r="U5" s="67"/>
      <c r="V5" s="68"/>
      <c r="W5" s="69"/>
      <c r="X5" s="67"/>
      <c r="Y5" s="68"/>
      <c r="Z5" s="69"/>
      <c r="AA5" s="141"/>
      <c r="AB5" s="143"/>
    </row>
    <row r="6" spans="1:29" ht="30" customHeight="1" x14ac:dyDescent="0.15">
      <c r="A6">
        <v>1</v>
      </c>
      <c r="B6" s="185" t="s">
        <v>89</v>
      </c>
      <c r="C6" s="186"/>
      <c r="D6" s="182">
        <v>1</v>
      </c>
      <c r="E6" s="183"/>
      <c r="F6" s="183"/>
      <c r="G6" s="183"/>
      <c r="H6" s="184"/>
      <c r="I6" s="177" t="s">
        <v>90</v>
      </c>
      <c r="J6" s="178"/>
      <c r="K6" s="179"/>
      <c r="L6" s="180">
        <v>45.64</v>
      </c>
      <c r="M6" s="181"/>
      <c r="N6" s="52" t="s">
        <v>68</v>
      </c>
      <c r="O6" s="180"/>
      <c r="P6" s="181"/>
      <c r="Q6" s="54" t="s">
        <v>68</v>
      </c>
      <c r="R6" s="177" t="s">
        <v>90</v>
      </c>
      <c r="S6" s="178"/>
      <c r="T6" s="179"/>
      <c r="U6" s="180">
        <v>45.64</v>
      </c>
      <c r="V6" s="181"/>
      <c r="W6" s="54" t="s">
        <v>68</v>
      </c>
      <c r="X6" s="180"/>
      <c r="Y6" s="181"/>
      <c r="Z6" s="52" t="s">
        <v>68</v>
      </c>
      <c r="AA6" s="45" t="s">
        <v>146</v>
      </c>
      <c r="AB6" s="57" t="s">
        <v>91</v>
      </c>
    </row>
    <row r="7" spans="1:29" ht="30" customHeight="1" x14ac:dyDescent="0.15">
      <c r="A7">
        <v>2</v>
      </c>
      <c r="B7" s="165" t="s">
        <v>89</v>
      </c>
      <c r="C7" s="173"/>
      <c r="D7" s="174">
        <v>2</v>
      </c>
      <c r="E7" s="175"/>
      <c r="F7" s="175"/>
      <c r="G7" s="175"/>
      <c r="H7" s="176"/>
      <c r="I7" s="167" t="s">
        <v>92</v>
      </c>
      <c r="J7" s="168"/>
      <c r="K7" s="169"/>
      <c r="L7" s="165">
        <v>75.37</v>
      </c>
      <c r="M7" s="166"/>
      <c r="N7" s="52" t="s">
        <v>68</v>
      </c>
      <c r="O7" s="165"/>
      <c r="P7" s="166"/>
      <c r="Q7" s="53" t="s">
        <v>68</v>
      </c>
      <c r="R7" s="167" t="s">
        <v>92</v>
      </c>
      <c r="S7" s="168"/>
      <c r="T7" s="169"/>
      <c r="U7" s="165">
        <v>75.37</v>
      </c>
      <c r="V7" s="166"/>
      <c r="W7" s="53" t="s">
        <v>68</v>
      </c>
      <c r="X7" s="165"/>
      <c r="Y7" s="166"/>
      <c r="Z7" s="52" t="s">
        <v>68</v>
      </c>
      <c r="AA7" s="46" t="s">
        <v>146</v>
      </c>
      <c r="AB7" s="40" t="s">
        <v>91</v>
      </c>
    </row>
    <row r="8" spans="1:29" ht="30" customHeight="1" x14ac:dyDescent="0.15">
      <c r="A8">
        <v>3</v>
      </c>
      <c r="B8" s="165" t="s">
        <v>89</v>
      </c>
      <c r="C8" s="173"/>
      <c r="D8" s="174">
        <v>3</v>
      </c>
      <c r="E8" s="175"/>
      <c r="F8" s="175"/>
      <c r="G8" s="175"/>
      <c r="H8" s="176"/>
      <c r="I8" s="167" t="s">
        <v>92</v>
      </c>
      <c r="J8" s="168"/>
      <c r="K8" s="169"/>
      <c r="L8" s="165">
        <v>77.73</v>
      </c>
      <c r="M8" s="166"/>
      <c r="N8" s="55" t="s">
        <v>68</v>
      </c>
      <c r="O8" s="165"/>
      <c r="P8" s="166"/>
      <c r="Q8" s="56" t="s">
        <v>68</v>
      </c>
      <c r="R8" s="167" t="s">
        <v>92</v>
      </c>
      <c r="S8" s="168"/>
      <c r="T8" s="169"/>
      <c r="U8" s="165">
        <v>77.73</v>
      </c>
      <c r="V8" s="166"/>
      <c r="W8" s="56" t="s">
        <v>68</v>
      </c>
      <c r="X8" s="165"/>
      <c r="Y8" s="166"/>
      <c r="Z8" s="55" t="s">
        <v>68</v>
      </c>
      <c r="AA8" s="46" t="s">
        <v>145</v>
      </c>
      <c r="AB8" s="40" t="s">
        <v>91</v>
      </c>
    </row>
    <row r="9" spans="1:29" ht="30" customHeight="1" x14ac:dyDescent="0.15">
      <c r="A9">
        <v>4</v>
      </c>
      <c r="B9" s="165" t="s">
        <v>93</v>
      </c>
      <c r="C9" s="173"/>
      <c r="D9" s="174">
        <v>4</v>
      </c>
      <c r="E9" s="175"/>
      <c r="F9" s="175"/>
      <c r="G9" s="175"/>
      <c r="H9" s="176"/>
      <c r="I9" s="167" t="s">
        <v>94</v>
      </c>
      <c r="J9" s="168"/>
      <c r="K9" s="169"/>
      <c r="L9" s="165">
        <v>43.27</v>
      </c>
      <c r="M9" s="166"/>
      <c r="N9" s="55" t="s">
        <v>68</v>
      </c>
      <c r="O9" s="165"/>
      <c r="P9" s="166"/>
      <c r="Q9" s="56" t="s">
        <v>68</v>
      </c>
      <c r="R9" s="167" t="s">
        <v>94</v>
      </c>
      <c r="S9" s="168"/>
      <c r="T9" s="169"/>
      <c r="U9" s="165">
        <v>43.27</v>
      </c>
      <c r="V9" s="166"/>
      <c r="W9" s="56" t="s">
        <v>68</v>
      </c>
      <c r="X9" s="165"/>
      <c r="Y9" s="166"/>
      <c r="Z9" s="55" t="s">
        <v>68</v>
      </c>
      <c r="AA9" s="46" t="s">
        <v>145</v>
      </c>
      <c r="AB9" s="40" t="s">
        <v>91</v>
      </c>
    </row>
    <row r="10" spans="1:29" ht="30" customHeight="1" x14ac:dyDescent="0.15">
      <c r="A10">
        <v>5</v>
      </c>
      <c r="B10" s="165" t="s">
        <v>89</v>
      </c>
      <c r="C10" s="173"/>
      <c r="D10" s="174">
        <v>5</v>
      </c>
      <c r="E10" s="175"/>
      <c r="F10" s="175"/>
      <c r="G10" s="175"/>
      <c r="H10" s="176"/>
      <c r="I10" s="167" t="s">
        <v>92</v>
      </c>
      <c r="J10" s="168"/>
      <c r="K10" s="169"/>
      <c r="L10" s="165">
        <v>51.27</v>
      </c>
      <c r="M10" s="166"/>
      <c r="N10" s="55" t="s">
        <v>68</v>
      </c>
      <c r="O10" s="165"/>
      <c r="P10" s="166"/>
      <c r="Q10" s="56" t="s">
        <v>68</v>
      </c>
      <c r="R10" s="167" t="s">
        <v>92</v>
      </c>
      <c r="S10" s="168"/>
      <c r="T10" s="169"/>
      <c r="U10" s="165">
        <v>51.27</v>
      </c>
      <c r="V10" s="166"/>
      <c r="W10" s="56" t="s">
        <v>68</v>
      </c>
      <c r="X10" s="165"/>
      <c r="Y10" s="166"/>
      <c r="Z10" s="55" t="s">
        <v>68</v>
      </c>
      <c r="AA10" s="46" t="s">
        <v>145</v>
      </c>
      <c r="AB10" s="40" t="s">
        <v>91</v>
      </c>
    </row>
    <row r="11" spans="1:29" ht="30" customHeight="1" x14ac:dyDescent="0.15">
      <c r="A11">
        <v>6</v>
      </c>
      <c r="B11" s="165" t="s">
        <v>89</v>
      </c>
      <c r="C11" s="173"/>
      <c r="D11" s="174">
        <v>6</v>
      </c>
      <c r="E11" s="175"/>
      <c r="F11" s="175"/>
      <c r="G11" s="175"/>
      <c r="H11" s="176"/>
      <c r="I11" s="167" t="s">
        <v>95</v>
      </c>
      <c r="J11" s="168"/>
      <c r="K11" s="169"/>
      <c r="L11" s="165">
        <v>68.260000000000005</v>
      </c>
      <c r="M11" s="166"/>
      <c r="N11" s="52" t="s">
        <v>68</v>
      </c>
      <c r="O11" s="165"/>
      <c r="P11" s="166"/>
      <c r="Q11" s="53" t="s">
        <v>68</v>
      </c>
      <c r="R11" s="167" t="s">
        <v>95</v>
      </c>
      <c r="S11" s="168"/>
      <c r="T11" s="169"/>
      <c r="U11" s="165">
        <v>68.260000000000005</v>
      </c>
      <c r="V11" s="166"/>
      <c r="W11" s="53" t="s">
        <v>68</v>
      </c>
      <c r="X11" s="165"/>
      <c r="Y11" s="166"/>
      <c r="Z11" s="52" t="s">
        <v>68</v>
      </c>
      <c r="AA11" s="46" t="s">
        <v>145</v>
      </c>
      <c r="AB11" s="40" t="s">
        <v>91</v>
      </c>
    </row>
    <row r="12" spans="1:29" ht="30" customHeight="1" x14ac:dyDescent="0.15">
      <c r="A12">
        <v>7</v>
      </c>
      <c r="B12" s="165" t="s">
        <v>89</v>
      </c>
      <c r="C12" s="173"/>
      <c r="D12" s="174">
        <v>7</v>
      </c>
      <c r="E12" s="175"/>
      <c r="F12" s="175"/>
      <c r="G12" s="175"/>
      <c r="H12" s="176"/>
      <c r="I12" s="167" t="s">
        <v>96</v>
      </c>
      <c r="J12" s="168"/>
      <c r="K12" s="169"/>
      <c r="L12" s="165">
        <v>57.17</v>
      </c>
      <c r="M12" s="166"/>
      <c r="N12" s="52" t="s">
        <v>68</v>
      </c>
      <c r="O12" s="165"/>
      <c r="P12" s="166"/>
      <c r="Q12" s="53" t="s">
        <v>68</v>
      </c>
      <c r="R12" s="167" t="s">
        <v>96</v>
      </c>
      <c r="S12" s="168"/>
      <c r="T12" s="169"/>
      <c r="U12" s="165">
        <v>57.17</v>
      </c>
      <c r="V12" s="166"/>
      <c r="W12" s="53" t="s">
        <v>68</v>
      </c>
      <c r="X12" s="165"/>
      <c r="Y12" s="166"/>
      <c r="Z12" s="52" t="s">
        <v>68</v>
      </c>
      <c r="AA12" s="46" t="s">
        <v>145</v>
      </c>
      <c r="AB12" s="40" t="s">
        <v>91</v>
      </c>
    </row>
    <row r="13" spans="1:29" ht="30" customHeight="1" x14ac:dyDescent="0.15">
      <c r="A13">
        <v>8</v>
      </c>
      <c r="B13" s="165" t="s">
        <v>89</v>
      </c>
      <c r="C13" s="173"/>
      <c r="D13" s="174">
        <v>8</v>
      </c>
      <c r="E13" s="175"/>
      <c r="F13" s="175"/>
      <c r="G13" s="175"/>
      <c r="H13" s="176"/>
      <c r="I13" s="167" t="s">
        <v>96</v>
      </c>
      <c r="J13" s="168"/>
      <c r="K13" s="169"/>
      <c r="L13" s="165">
        <v>59.77</v>
      </c>
      <c r="M13" s="166"/>
      <c r="N13" s="52" t="s">
        <v>68</v>
      </c>
      <c r="O13" s="165"/>
      <c r="P13" s="166"/>
      <c r="Q13" s="53" t="s">
        <v>68</v>
      </c>
      <c r="R13" s="167" t="s">
        <v>96</v>
      </c>
      <c r="S13" s="168"/>
      <c r="T13" s="169"/>
      <c r="U13" s="165">
        <v>59.77</v>
      </c>
      <c r="V13" s="166"/>
      <c r="W13" s="53" t="s">
        <v>68</v>
      </c>
      <c r="X13" s="165"/>
      <c r="Y13" s="166"/>
      <c r="Z13" s="52" t="s">
        <v>68</v>
      </c>
      <c r="AA13" s="46" t="s">
        <v>145</v>
      </c>
      <c r="AB13" s="40" t="s">
        <v>91</v>
      </c>
    </row>
    <row r="14" spans="1:29" ht="30" customHeight="1" x14ac:dyDescent="0.15">
      <c r="A14">
        <v>9</v>
      </c>
      <c r="B14" s="165" t="s">
        <v>89</v>
      </c>
      <c r="C14" s="173"/>
      <c r="D14" s="174">
        <v>9</v>
      </c>
      <c r="E14" s="175"/>
      <c r="F14" s="175"/>
      <c r="G14" s="175"/>
      <c r="H14" s="176"/>
      <c r="I14" s="167" t="s">
        <v>97</v>
      </c>
      <c r="J14" s="168"/>
      <c r="K14" s="169"/>
      <c r="L14" s="165">
        <v>62.77</v>
      </c>
      <c r="M14" s="166"/>
      <c r="N14" s="52" t="s">
        <v>68</v>
      </c>
      <c r="O14" s="165"/>
      <c r="P14" s="166"/>
      <c r="Q14" s="53" t="s">
        <v>68</v>
      </c>
      <c r="R14" s="167" t="s">
        <v>97</v>
      </c>
      <c r="S14" s="168"/>
      <c r="T14" s="169"/>
      <c r="U14" s="165">
        <v>62.77</v>
      </c>
      <c r="V14" s="166"/>
      <c r="W14" s="53" t="s">
        <v>68</v>
      </c>
      <c r="X14" s="165"/>
      <c r="Y14" s="166"/>
      <c r="Z14" s="52" t="s">
        <v>68</v>
      </c>
      <c r="AA14" s="46" t="s">
        <v>145</v>
      </c>
      <c r="AB14" s="40" t="s">
        <v>91</v>
      </c>
    </row>
    <row r="15" spans="1:29" ht="30" customHeight="1" x14ac:dyDescent="0.15">
      <c r="A15">
        <v>10</v>
      </c>
      <c r="B15" s="165" t="s">
        <v>89</v>
      </c>
      <c r="C15" s="173"/>
      <c r="D15" s="174">
        <v>10</v>
      </c>
      <c r="E15" s="175"/>
      <c r="F15" s="175"/>
      <c r="G15" s="175"/>
      <c r="H15" s="176"/>
      <c r="I15" s="167" t="s">
        <v>92</v>
      </c>
      <c r="J15" s="168"/>
      <c r="K15" s="169"/>
      <c r="L15" s="165">
        <v>29.75</v>
      </c>
      <c r="M15" s="166"/>
      <c r="N15" s="52" t="s">
        <v>68</v>
      </c>
      <c r="O15" s="165"/>
      <c r="P15" s="166"/>
      <c r="Q15" s="53" t="s">
        <v>68</v>
      </c>
      <c r="R15" s="167" t="s">
        <v>92</v>
      </c>
      <c r="S15" s="168"/>
      <c r="T15" s="169"/>
      <c r="U15" s="165">
        <v>29.75</v>
      </c>
      <c r="V15" s="166"/>
      <c r="W15" s="53" t="s">
        <v>68</v>
      </c>
      <c r="X15" s="165"/>
      <c r="Y15" s="166"/>
      <c r="Z15" s="52" t="s">
        <v>68</v>
      </c>
      <c r="AA15" s="46" t="s">
        <v>145</v>
      </c>
      <c r="AB15" s="40" t="s">
        <v>91</v>
      </c>
    </row>
    <row r="16" spans="1:29" ht="30" customHeight="1" x14ac:dyDescent="0.15">
      <c r="A16">
        <v>11</v>
      </c>
      <c r="B16" s="165" t="s">
        <v>89</v>
      </c>
      <c r="C16" s="173"/>
      <c r="D16" s="174">
        <v>11</v>
      </c>
      <c r="E16" s="175"/>
      <c r="F16" s="175"/>
      <c r="G16" s="175"/>
      <c r="H16" s="176"/>
      <c r="I16" s="167" t="s">
        <v>101</v>
      </c>
      <c r="J16" s="168"/>
      <c r="K16" s="169"/>
      <c r="L16" s="165">
        <v>33.11</v>
      </c>
      <c r="M16" s="166"/>
      <c r="N16" s="52" t="s">
        <v>68</v>
      </c>
      <c r="O16" s="165"/>
      <c r="P16" s="166"/>
      <c r="Q16" s="53" t="s">
        <v>68</v>
      </c>
      <c r="R16" s="167" t="s">
        <v>101</v>
      </c>
      <c r="S16" s="168"/>
      <c r="T16" s="169"/>
      <c r="U16" s="165">
        <v>33.11</v>
      </c>
      <c r="V16" s="166"/>
      <c r="W16" s="53" t="s">
        <v>68</v>
      </c>
      <c r="X16" s="165"/>
      <c r="Y16" s="166"/>
      <c r="Z16" s="52" t="s">
        <v>68</v>
      </c>
      <c r="AA16" s="46" t="s">
        <v>145</v>
      </c>
      <c r="AB16" s="40" t="s">
        <v>91</v>
      </c>
    </row>
    <row r="17" spans="1:28" ht="30" customHeight="1" x14ac:dyDescent="0.15">
      <c r="A17">
        <v>12</v>
      </c>
      <c r="B17" s="165" t="s">
        <v>89</v>
      </c>
      <c r="C17" s="173"/>
      <c r="D17" s="174">
        <v>12</v>
      </c>
      <c r="E17" s="175"/>
      <c r="F17" s="175"/>
      <c r="G17" s="175"/>
      <c r="H17" s="176"/>
      <c r="I17" s="167" t="s">
        <v>99</v>
      </c>
      <c r="J17" s="168"/>
      <c r="K17" s="169"/>
      <c r="L17" s="165">
        <v>37.479999999999997</v>
      </c>
      <c r="M17" s="166"/>
      <c r="N17" s="52" t="s">
        <v>68</v>
      </c>
      <c r="O17" s="165"/>
      <c r="P17" s="166"/>
      <c r="Q17" s="53" t="s">
        <v>68</v>
      </c>
      <c r="R17" s="167" t="s">
        <v>99</v>
      </c>
      <c r="S17" s="168"/>
      <c r="T17" s="169"/>
      <c r="U17" s="165">
        <v>37.479999999999997</v>
      </c>
      <c r="V17" s="166"/>
      <c r="W17" s="53" t="s">
        <v>68</v>
      </c>
      <c r="X17" s="165"/>
      <c r="Y17" s="166"/>
      <c r="Z17" s="52" t="s">
        <v>68</v>
      </c>
      <c r="AA17" s="46" t="s">
        <v>145</v>
      </c>
      <c r="AB17" s="40" t="s">
        <v>91</v>
      </c>
    </row>
    <row r="18" spans="1:28" ht="30" customHeight="1" x14ac:dyDescent="0.15">
      <c r="A18">
        <v>13</v>
      </c>
      <c r="B18" s="165" t="s">
        <v>89</v>
      </c>
      <c r="C18" s="173"/>
      <c r="D18" s="174">
        <v>13</v>
      </c>
      <c r="E18" s="175"/>
      <c r="F18" s="175"/>
      <c r="G18" s="175"/>
      <c r="H18" s="176"/>
      <c r="I18" s="167" t="s">
        <v>100</v>
      </c>
      <c r="J18" s="168"/>
      <c r="K18" s="169"/>
      <c r="L18" s="165">
        <v>33.479999999999997</v>
      </c>
      <c r="M18" s="166"/>
      <c r="N18" s="52" t="s">
        <v>68</v>
      </c>
      <c r="O18" s="165"/>
      <c r="P18" s="166"/>
      <c r="Q18" s="53" t="s">
        <v>68</v>
      </c>
      <c r="R18" s="167" t="s">
        <v>100</v>
      </c>
      <c r="S18" s="168"/>
      <c r="T18" s="169"/>
      <c r="U18" s="165">
        <v>33.479999999999997</v>
      </c>
      <c r="V18" s="166"/>
      <c r="W18" s="53" t="s">
        <v>68</v>
      </c>
      <c r="X18" s="165"/>
      <c r="Y18" s="166"/>
      <c r="Z18" s="52" t="s">
        <v>68</v>
      </c>
      <c r="AA18" s="46" t="s">
        <v>145</v>
      </c>
      <c r="AB18" s="40" t="s">
        <v>91</v>
      </c>
    </row>
    <row r="19" spans="1:28" ht="30" customHeight="1" x14ac:dyDescent="0.15">
      <c r="A19">
        <v>14</v>
      </c>
      <c r="B19" s="165" t="s">
        <v>89</v>
      </c>
      <c r="C19" s="173"/>
      <c r="D19" s="174">
        <v>14</v>
      </c>
      <c r="E19" s="175"/>
      <c r="F19" s="175"/>
      <c r="G19" s="175"/>
      <c r="H19" s="176"/>
      <c r="I19" s="167" t="s">
        <v>92</v>
      </c>
      <c r="J19" s="168"/>
      <c r="K19" s="169"/>
      <c r="L19" s="165">
        <v>41.22</v>
      </c>
      <c r="M19" s="166"/>
      <c r="N19" s="52" t="s">
        <v>68</v>
      </c>
      <c r="O19" s="165"/>
      <c r="P19" s="166"/>
      <c r="Q19" s="53" t="s">
        <v>68</v>
      </c>
      <c r="R19" s="167" t="s">
        <v>92</v>
      </c>
      <c r="S19" s="168"/>
      <c r="T19" s="169"/>
      <c r="U19" s="165">
        <v>41.22</v>
      </c>
      <c r="V19" s="166"/>
      <c r="W19" s="53" t="s">
        <v>68</v>
      </c>
      <c r="X19" s="165"/>
      <c r="Y19" s="166"/>
      <c r="Z19" s="52" t="s">
        <v>68</v>
      </c>
      <c r="AA19" s="46" t="s">
        <v>145</v>
      </c>
      <c r="AB19" s="40" t="s">
        <v>91</v>
      </c>
    </row>
    <row r="20" spans="1:28" ht="30" customHeight="1" x14ac:dyDescent="0.15">
      <c r="A20">
        <v>15</v>
      </c>
      <c r="B20" s="165" t="s">
        <v>89</v>
      </c>
      <c r="C20" s="173"/>
      <c r="D20" s="174">
        <v>15</v>
      </c>
      <c r="E20" s="175"/>
      <c r="F20" s="175"/>
      <c r="G20" s="175"/>
      <c r="H20" s="176"/>
      <c r="I20" s="167" t="s">
        <v>92</v>
      </c>
      <c r="J20" s="168"/>
      <c r="K20" s="169"/>
      <c r="L20" s="165">
        <v>32.090000000000003</v>
      </c>
      <c r="M20" s="166"/>
      <c r="N20" s="52" t="s">
        <v>68</v>
      </c>
      <c r="O20" s="165"/>
      <c r="P20" s="166"/>
      <c r="Q20" s="53" t="s">
        <v>68</v>
      </c>
      <c r="R20" s="167" t="s">
        <v>92</v>
      </c>
      <c r="S20" s="168"/>
      <c r="T20" s="169"/>
      <c r="U20" s="165">
        <v>32.090000000000003</v>
      </c>
      <c r="V20" s="166"/>
      <c r="W20" s="53" t="s">
        <v>68</v>
      </c>
      <c r="X20" s="165"/>
      <c r="Y20" s="166"/>
      <c r="Z20" s="52" t="s">
        <v>68</v>
      </c>
      <c r="AA20" s="46" t="s">
        <v>145</v>
      </c>
      <c r="AB20" s="40" t="s">
        <v>91</v>
      </c>
    </row>
    <row r="21" spans="1:28" ht="30" customHeight="1" x14ac:dyDescent="0.15">
      <c r="A21">
        <v>16</v>
      </c>
      <c r="B21" s="165" t="s">
        <v>89</v>
      </c>
      <c r="C21" s="173"/>
      <c r="D21" s="174">
        <v>16</v>
      </c>
      <c r="E21" s="175"/>
      <c r="F21" s="175"/>
      <c r="G21" s="175"/>
      <c r="H21" s="176"/>
      <c r="I21" s="167" t="s">
        <v>101</v>
      </c>
      <c r="J21" s="168"/>
      <c r="K21" s="169"/>
      <c r="L21" s="165">
        <v>54.28</v>
      </c>
      <c r="M21" s="166"/>
      <c r="N21" s="52" t="s">
        <v>68</v>
      </c>
      <c r="O21" s="165"/>
      <c r="P21" s="166"/>
      <c r="Q21" s="53" t="s">
        <v>68</v>
      </c>
      <c r="R21" s="167" t="s">
        <v>101</v>
      </c>
      <c r="S21" s="168"/>
      <c r="T21" s="169"/>
      <c r="U21" s="165">
        <v>54.28</v>
      </c>
      <c r="V21" s="166"/>
      <c r="W21" s="53" t="s">
        <v>68</v>
      </c>
      <c r="X21" s="165"/>
      <c r="Y21" s="166"/>
      <c r="Z21" s="52" t="s">
        <v>68</v>
      </c>
      <c r="AA21" s="46" t="s">
        <v>145</v>
      </c>
      <c r="AB21" s="40" t="s">
        <v>91</v>
      </c>
    </row>
    <row r="22" spans="1:28" ht="30" customHeight="1" x14ac:dyDescent="0.15">
      <c r="A22">
        <v>17</v>
      </c>
      <c r="B22" s="165" t="s">
        <v>89</v>
      </c>
      <c r="C22" s="173"/>
      <c r="D22" s="174">
        <v>17</v>
      </c>
      <c r="E22" s="175"/>
      <c r="F22" s="175"/>
      <c r="G22" s="175"/>
      <c r="H22" s="176"/>
      <c r="I22" s="167" t="s">
        <v>102</v>
      </c>
      <c r="J22" s="168"/>
      <c r="K22" s="169"/>
      <c r="L22" s="165">
        <v>33.11</v>
      </c>
      <c r="M22" s="166"/>
      <c r="N22" s="52" t="s">
        <v>68</v>
      </c>
      <c r="O22" s="165"/>
      <c r="P22" s="166"/>
      <c r="Q22" s="53" t="s">
        <v>68</v>
      </c>
      <c r="R22" s="167" t="s">
        <v>102</v>
      </c>
      <c r="S22" s="168"/>
      <c r="T22" s="169"/>
      <c r="U22" s="165">
        <v>33.11</v>
      </c>
      <c r="V22" s="166"/>
      <c r="W22" s="53" t="s">
        <v>68</v>
      </c>
      <c r="X22" s="165"/>
      <c r="Y22" s="166"/>
      <c r="Z22" s="52" t="s">
        <v>68</v>
      </c>
      <c r="AA22" s="46" t="s">
        <v>145</v>
      </c>
      <c r="AB22" s="40" t="s">
        <v>91</v>
      </c>
    </row>
    <row r="23" spans="1:28" ht="30" customHeight="1" x14ac:dyDescent="0.15">
      <c r="A23">
        <v>18</v>
      </c>
      <c r="B23" s="165" t="s">
        <v>89</v>
      </c>
      <c r="C23" s="173"/>
      <c r="D23" s="174">
        <v>18</v>
      </c>
      <c r="E23" s="175"/>
      <c r="F23" s="175"/>
      <c r="G23" s="175"/>
      <c r="H23" s="176"/>
      <c r="I23" s="167" t="s">
        <v>103</v>
      </c>
      <c r="J23" s="168"/>
      <c r="K23" s="169"/>
      <c r="L23" s="165">
        <v>0</v>
      </c>
      <c r="M23" s="166"/>
      <c r="N23" s="52" t="s">
        <v>68</v>
      </c>
      <c r="O23" s="165"/>
      <c r="P23" s="166"/>
      <c r="Q23" s="53" t="s">
        <v>68</v>
      </c>
      <c r="R23" s="167" t="s">
        <v>103</v>
      </c>
      <c r="S23" s="168"/>
      <c r="T23" s="169"/>
      <c r="U23" s="165">
        <v>0</v>
      </c>
      <c r="V23" s="166"/>
      <c r="W23" s="53" t="s">
        <v>68</v>
      </c>
      <c r="X23" s="165"/>
      <c r="Y23" s="166"/>
      <c r="Z23" s="52" t="s">
        <v>68</v>
      </c>
      <c r="AA23" s="46" t="s">
        <v>145</v>
      </c>
      <c r="AB23" s="40" t="s">
        <v>91</v>
      </c>
    </row>
    <row r="24" spans="1:28" ht="30" customHeight="1" x14ac:dyDescent="0.15">
      <c r="A24">
        <v>19</v>
      </c>
      <c r="B24" s="165" t="s">
        <v>89</v>
      </c>
      <c r="C24" s="173"/>
      <c r="D24" s="174">
        <v>19</v>
      </c>
      <c r="E24" s="175"/>
      <c r="F24" s="175"/>
      <c r="G24" s="175"/>
      <c r="H24" s="176"/>
      <c r="I24" s="167" t="s">
        <v>104</v>
      </c>
      <c r="J24" s="168"/>
      <c r="K24" s="169"/>
      <c r="L24" s="165">
        <v>60.25</v>
      </c>
      <c r="M24" s="166"/>
      <c r="N24" s="52" t="s">
        <v>68</v>
      </c>
      <c r="O24" s="165"/>
      <c r="P24" s="166"/>
      <c r="Q24" s="53" t="s">
        <v>68</v>
      </c>
      <c r="R24" s="167" t="s">
        <v>104</v>
      </c>
      <c r="S24" s="168"/>
      <c r="T24" s="169"/>
      <c r="U24" s="165">
        <v>60.25</v>
      </c>
      <c r="V24" s="166"/>
      <c r="W24" s="53" t="s">
        <v>68</v>
      </c>
      <c r="X24" s="165"/>
      <c r="Y24" s="166"/>
      <c r="Z24" s="52" t="s">
        <v>68</v>
      </c>
      <c r="AA24" s="46" t="s">
        <v>145</v>
      </c>
      <c r="AB24" s="40" t="s">
        <v>91</v>
      </c>
    </row>
    <row r="25" spans="1:28" ht="30" customHeight="1" x14ac:dyDescent="0.15">
      <c r="A25">
        <v>20</v>
      </c>
      <c r="B25" s="165" t="s">
        <v>89</v>
      </c>
      <c r="C25" s="173"/>
      <c r="D25" s="174">
        <v>20</v>
      </c>
      <c r="E25" s="175"/>
      <c r="F25" s="175"/>
      <c r="G25" s="175"/>
      <c r="H25" s="176"/>
      <c r="I25" s="167" t="s">
        <v>101</v>
      </c>
      <c r="J25" s="168"/>
      <c r="K25" s="169"/>
      <c r="L25" s="165">
        <v>44.64</v>
      </c>
      <c r="M25" s="166"/>
      <c r="N25" s="52" t="s">
        <v>68</v>
      </c>
      <c r="O25" s="165"/>
      <c r="P25" s="166"/>
      <c r="Q25" s="53" t="s">
        <v>68</v>
      </c>
      <c r="R25" s="167" t="s">
        <v>101</v>
      </c>
      <c r="S25" s="168"/>
      <c r="T25" s="169"/>
      <c r="U25" s="165">
        <v>44.64</v>
      </c>
      <c r="V25" s="166"/>
      <c r="W25" s="53" t="s">
        <v>68</v>
      </c>
      <c r="X25" s="165"/>
      <c r="Y25" s="166"/>
      <c r="Z25" s="52" t="s">
        <v>68</v>
      </c>
      <c r="AA25" s="46" t="s">
        <v>145</v>
      </c>
      <c r="AB25" s="40" t="s">
        <v>91</v>
      </c>
    </row>
    <row r="26" spans="1:28" ht="30" customHeight="1" x14ac:dyDescent="0.15">
      <c r="A26">
        <v>21</v>
      </c>
      <c r="B26" s="165" t="s">
        <v>89</v>
      </c>
      <c r="C26" s="173"/>
      <c r="D26" s="174">
        <v>21</v>
      </c>
      <c r="E26" s="175"/>
      <c r="F26" s="175"/>
      <c r="G26" s="175"/>
      <c r="H26" s="176"/>
      <c r="I26" s="167" t="s">
        <v>104</v>
      </c>
      <c r="J26" s="168"/>
      <c r="K26" s="169"/>
      <c r="L26" s="165">
        <v>28.37</v>
      </c>
      <c r="M26" s="166"/>
      <c r="N26" s="52" t="s">
        <v>68</v>
      </c>
      <c r="O26" s="165"/>
      <c r="P26" s="166"/>
      <c r="Q26" s="53" t="s">
        <v>68</v>
      </c>
      <c r="R26" s="167" t="s">
        <v>104</v>
      </c>
      <c r="S26" s="168"/>
      <c r="T26" s="169"/>
      <c r="U26" s="165">
        <v>28.37</v>
      </c>
      <c r="V26" s="166"/>
      <c r="W26" s="53" t="s">
        <v>68</v>
      </c>
      <c r="X26" s="165"/>
      <c r="Y26" s="166"/>
      <c r="Z26" s="52" t="s">
        <v>68</v>
      </c>
      <c r="AA26" s="46" t="s">
        <v>145</v>
      </c>
      <c r="AB26" s="40" t="s">
        <v>91</v>
      </c>
    </row>
    <row r="27" spans="1:28" ht="30" customHeight="1" x14ac:dyDescent="0.15">
      <c r="A27">
        <v>22</v>
      </c>
      <c r="B27" s="165" t="s">
        <v>89</v>
      </c>
      <c r="C27" s="173"/>
      <c r="D27" s="174">
        <v>22</v>
      </c>
      <c r="E27" s="175"/>
      <c r="F27" s="175"/>
      <c r="G27" s="175"/>
      <c r="H27" s="176"/>
      <c r="I27" s="167" t="s">
        <v>105</v>
      </c>
      <c r="J27" s="168"/>
      <c r="K27" s="169"/>
      <c r="L27" s="165">
        <v>23.87</v>
      </c>
      <c r="M27" s="166"/>
      <c r="N27" s="52" t="s">
        <v>68</v>
      </c>
      <c r="O27" s="165"/>
      <c r="P27" s="166"/>
      <c r="Q27" s="53" t="s">
        <v>68</v>
      </c>
      <c r="R27" s="167" t="s">
        <v>105</v>
      </c>
      <c r="S27" s="168"/>
      <c r="T27" s="169"/>
      <c r="U27" s="165">
        <v>23.87</v>
      </c>
      <c r="V27" s="166"/>
      <c r="W27" s="53" t="s">
        <v>68</v>
      </c>
      <c r="X27" s="165"/>
      <c r="Y27" s="166"/>
      <c r="Z27" s="52" t="s">
        <v>68</v>
      </c>
      <c r="AA27" s="46" t="s">
        <v>145</v>
      </c>
      <c r="AB27" s="40" t="s">
        <v>91</v>
      </c>
    </row>
    <row r="28" spans="1:28" ht="30" customHeight="1" x14ac:dyDescent="0.15">
      <c r="A28">
        <v>23</v>
      </c>
      <c r="B28" s="165" t="s">
        <v>89</v>
      </c>
      <c r="C28" s="173"/>
      <c r="D28" s="174">
        <v>23</v>
      </c>
      <c r="E28" s="175"/>
      <c r="F28" s="175"/>
      <c r="G28" s="175"/>
      <c r="H28" s="176"/>
      <c r="I28" s="167" t="s">
        <v>106</v>
      </c>
      <c r="J28" s="168"/>
      <c r="K28" s="169"/>
      <c r="L28" s="165">
        <v>72.040000000000006</v>
      </c>
      <c r="M28" s="166"/>
      <c r="N28" s="52" t="s">
        <v>68</v>
      </c>
      <c r="O28" s="165"/>
      <c r="P28" s="166"/>
      <c r="Q28" s="53" t="s">
        <v>68</v>
      </c>
      <c r="R28" s="167" t="s">
        <v>106</v>
      </c>
      <c r="S28" s="168"/>
      <c r="T28" s="169"/>
      <c r="U28" s="165">
        <v>72.040000000000006</v>
      </c>
      <c r="V28" s="166"/>
      <c r="W28" s="53" t="s">
        <v>68</v>
      </c>
      <c r="X28" s="165"/>
      <c r="Y28" s="166"/>
      <c r="Z28" s="52" t="s">
        <v>68</v>
      </c>
      <c r="AA28" s="46" t="s">
        <v>145</v>
      </c>
      <c r="AB28" s="40" t="s">
        <v>91</v>
      </c>
    </row>
    <row r="29" spans="1:28" ht="30" customHeight="1" x14ac:dyDescent="0.15">
      <c r="A29">
        <v>24</v>
      </c>
      <c r="B29" s="165" t="s">
        <v>89</v>
      </c>
      <c r="C29" s="173"/>
      <c r="D29" s="174">
        <v>24</v>
      </c>
      <c r="E29" s="175"/>
      <c r="F29" s="175"/>
      <c r="G29" s="175"/>
      <c r="H29" s="176"/>
      <c r="I29" s="167" t="s">
        <v>107</v>
      </c>
      <c r="J29" s="168"/>
      <c r="K29" s="169"/>
      <c r="L29" s="165">
        <v>25.06</v>
      </c>
      <c r="M29" s="166"/>
      <c r="N29" s="52" t="s">
        <v>68</v>
      </c>
      <c r="O29" s="165"/>
      <c r="P29" s="166"/>
      <c r="Q29" s="53" t="s">
        <v>68</v>
      </c>
      <c r="R29" s="167" t="s">
        <v>107</v>
      </c>
      <c r="S29" s="168"/>
      <c r="T29" s="169"/>
      <c r="U29" s="165">
        <v>25.06</v>
      </c>
      <c r="V29" s="166"/>
      <c r="W29" s="53" t="s">
        <v>68</v>
      </c>
      <c r="X29" s="165"/>
      <c r="Y29" s="166"/>
      <c r="Z29" s="52" t="s">
        <v>68</v>
      </c>
      <c r="AA29" s="46" t="s">
        <v>145</v>
      </c>
      <c r="AB29" s="40" t="s">
        <v>91</v>
      </c>
    </row>
    <row r="30" spans="1:28" ht="30" customHeight="1" x14ac:dyDescent="0.15">
      <c r="A30">
        <v>25</v>
      </c>
      <c r="B30" s="165" t="s">
        <v>89</v>
      </c>
      <c r="C30" s="173"/>
      <c r="D30" s="174">
        <v>25</v>
      </c>
      <c r="E30" s="175"/>
      <c r="F30" s="175"/>
      <c r="G30" s="175"/>
      <c r="H30" s="176"/>
      <c r="I30" s="167" t="s">
        <v>104</v>
      </c>
      <c r="J30" s="168"/>
      <c r="K30" s="169"/>
      <c r="L30" s="165">
        <v>48.13</v>
      </c>
      <c r="M30" s="166"/>
      <c r="N30" s="52" t="s">
        <v>68</v>
      </c>
      <c r="O30" s="165"/>
      <c r="P30" s="166"/>
      <c r="Q30" s="53" t="s">
        <v>68</v>
      </c>
      <c r="R30" s="167" t="s">
        <v>104</v>
      </c>
      <c r="S30" s="168"/>
      <c r="T30" s="169"/>
      <c r="U30" s="165">
        <v>48.13</v>
      </c>
      <c r="V30" s="166"/>
      <c r="W30" s="53" t="s">
        <v>68</v>
      </c>
      <c r="X30" s="165"/>
      <c r="Y30" s="166"/>
      <c r="Z30" s="52" t="s">
        <v>68</v>
      </c>
      <c r="AA30" s="46" t="s">
        <v>145</v>
      </c>
      <c r="AB30" s="40" t="s">
        <v>91</v>
      </c>
    </row>
    <row r="31" spans="1:28" ht="30" customHeight="1" x14ac:dyDescent="0.15">
      <c r="A31">
        <v>26</v>
      </c>
      <c r="B31" s="165" t="s">
        <v>89</v>
      </c>
      <c r="C31" s="173"/>
      <c r="D31" s="174">
        <v>26</v>
      </c>
      <c r="E31" s="175"/>
      <c r="F31" s="175"/>
      <c r="G31" s="175"/>
      <c r="H31" s="176"/>
      <c r="I31" s="167" t="s">
        <v>108</v>
      </c>
      <c r="J31" s="168"/>
      <c r="K31" s="169"/>
      <c r="L31" s="165">
        <v>14.44</v>
      </c>
      <c r="M31" s="166"/>
      <c r="N31" s="52" t="s">
        <v>68</v>
      </c>
      <c r="O31" s="165"/>
      <c r="P31" s="166"/>
      <c r="Q31" s="53" t="s">
        <v>68</v>
      </c>
      <c r="R31" s="167" t="s">
        <v>108</v>
      </c>
      <c r="S31" s="168"/>
      <c r="T31" s="169"/>
      <c r="U31" s="165">
        <v>14.44</v>
      </c>
      <c r="V31" s="166"/>
      <c r="W31" s="53" t="s">
        <v>68</v>
      </c>
      <c r="X31" s="165"/>
      <c r="Y31" s="166"/>
      <c r="Z31" s="52" t="s">
        <v>68</v>
      </c>
      <c r="AA31" s="46" t="s">
        <v>145</v>
      </c>
      <c r="AB31" s="40" t="s">
        <v>91</v>
      </c>
    </row>
    <row r="32" spans="1:28" ht="30" customHeight="1" x14ac:dyDescent="0.15">
      <c r="A32">
        <v>27</v>
      </c>
      <c r="B32" s="165" t="s">
        <v>89</v>
      </c>
      <c r="C32" s="173"/>
      <c r="D32" s="174">
        <v>27</v>
      </c>
      <c r="E32" s="175"/>
      <c r="F32" s="175"/>
      <c r="G32" s="175"/>
      <c r="H32" s="176"/>
      <c r="I32" s="167" t="s">
        <v>99</v>
      </c>
      <c r="J32" s="168"/>
      <c r="K32" s="169"/>
      <c r="L32" s="165">
        <v>62.33</v>
      </c>
      <c r="M32" s="166"/>
      <c r="N32" s="52" t="s">
        <v>68</v>
      </c>
      <c r="O32" s="165"/>
      <c r="P32" s="166"/>
      <c r="Q32" s="53" t="s">
        <v>68</v>
      </c>
      <c r="R32" s="167" t="s">
        <v>99</v>
      </c>
      <c r="S32" s="168"/>
      <c r="T32" s="169"/>
      <c r="U32" s="165">
        <v>62.33</v>
      </c>
      <c r="V32" s="166"/>
      <c r="W32" s="53" t="s">
        <v>68</v>
      </c>
      <c r="X32" s="165"/>
      <c r="Y32" s="166"/>
      <c r="Z32" s="52" t="s">
        <v>68</v>
      </c>
      <c r="AA32" s="46" t="s">
        <v>145</v>
      </c>
      <c r="AB32" s="40" t="s">
        <v>91</v>
      </c>
    </row>
    <row r="33" spans="1:28" ht="30" customHeight="1" x14ac:dyDescent="0.15">
      <c r="A33">
        <v>28</v>
      </c>
      <c r="B33" s="165" t="s">
        <v>89</v>
      </c>
      <c r="C33" s="173"/>
      <c r="D33" s="174">
        <v>28</v>
      </c>
      <c r="E33" s="175"/>
      <c r="F33" s="175"/>
      <c r="G33" s="175"/>
      <c r="H33" s="176"/>
      <c r="I33" s="167" t="s">
        <v>109</v>
      </c>
      <c r="J33" s="168"/>
      <c r="K33" s="169"/>
      <c r="L33" s="165">
        <v>20.75</v>
      </c>
      <c r="M33" s="166"/>
      <c r="N33" s="52" t="s">
        <v>68</v>
      </c>
      <c r="O33" s="165"/>
      <c r="P33" s="166"/>
      <c r="Q33" s="53" t="s">
        <v>68</v>
      </c>
      <c r="R33" s="167" t="s">
        <v>109</v>
      </c>
      <c r="S33" s="168"/>
      <c r="T33" s="169"/>
      <c r="U33" s="165">
        <v>20.75</v>
      </c>
      <c r="V33" s="166"/>
      <c r="W33" s="53" t="s">
        <v>68</v>
      </c>
      <c r="X33" s="165"/>
      <c r="Y33" s="166"/>
      <c r="Z33" s="52" t="s">
        <v>68</v>
      </c>
      <c r="AA33" s="46" t="s">
        <v>145</v>
      </c>
      <c r="AB33" s="40" t="s">
        <v>91</v>
      </c>
    </row>
    <row r="34" spans="1:28" ht="30" customHeight="1" x14ac:dyDescent="0.15">
      <c r="A34">
        <v>29</v>
      </c>
      <c r="B34" s="165" t="s">
        <v>89</v>
      </c>
      <c r="C34" s="173"/>
      <c r="D34" s="174">
        <v>29</v>
      </c>
      <c r="E34" s="175"/>
      <c r="F34" s="175"/>
      <c r="G34" s="175"/>
      <c r="H34" s="176"/>
      <c r="I34" s="167" t="s">
        <v>92</v>
      </c>
      <c r="J34" s="168"/>
      <c r="K34" s="169"/>
      <c r="L34" s="165">
        <v>27.88</v>
      </c>
      <c r="M34" s="166"/>
      <c r="N34" s="52" t="s">
        <v>68</v>
      </c>
      <c r="O34" s="165"/>
      <c r="P34" s="166"/>
      <c r="Q34" s="53" t="s">
        <v>68</v>
      </c>
      <c r="R34" s="167" t="s">
        <v>92</v>
      </c>
      <c r="S34" s="168"/>
      <c r="T34" s="169"/>
      <c r="U34" s="165">
        <v>27.88</v>
      </c>
      <c r="V34" s="166"/>
      <c r="W34" s="53" t="s">
        <v>68</v>
      </c>
      <c r="X34" s="165"/>
      <c r="Y34" s="166"/>
      <c r="Z34" s="52" t="s">
        <v>68</v>
      </c>
      <c r="AA34" s="46" t="s">
        <v>145</v>
      </c>
      <c r="AB34" s="40" t="s">
        <v>91</v>
      </c>
    </row>
    <row r="35" spans="1:28" ht="30" customHeight="1" x14ac:dyDescent="0.15">
      <c r="A35">
        <v>30</v>
      </c>
      <c r="B35" s="165" t="s">
        <v>93</v>
      </c>
      <c r="C35" s="173"/>
      <c r="D35" s="174">
        <v>30</v>
      </c>
      <c r="E35" s="175"/>
      <c r="F35" s="175"/>
      <c r="G35" s="175"/>
      <c r="H35" s="176"/>
      <c r="I35" s="167" t="s">
        <v>92</v>
      </c>
      <c r="J35" s="168"/>
      <c r="K35" s="169"/>
      <c r="L35" s="165">
        <v>101.08</v>
      </c>
      <c r="M35" s="166"/>
      <c r="N35" s="52" t="s">
        <v>68</v>
      </c>
      <c r="O35" s="165"/>
      <c r="P35" s="166"/>
      <c r="Q35" s="53" t="s">
        <v>68</v>
      </c>
      <c r="R35" s="167" t="s">
        <v>92</v>
      </c>
      <c r="S35" s="168"/>
      <c r="T35" s="169"/>
      <c r="U35" s="165">
        <v>101.08</v>
      </c>
      <c r="V35" s="166"/>
      <c r="W35" s="53" t="s">
        <v>68</v>
      </c>
      <c r="X35" s="165"/>
      <c r="Y35" s="166"/>
      <c r="Z35" s="52" t="s">
        <v>68</v>
      </c>
      <c r="AA35" s="46" t="s">
        <v>145</v>
      </c>
      <c r="AB35" s="40" t="s">
        <v>91</v>
      </c>
    </row>
    <row r="36" spans="1:28" ht="30" customHeight="1" x14ac:dyDescent="0.15">
      <c r="A36">
        <v>31</v>
      </c>
      <c r="B36" s="165" t="s">
        <v>93</v>
      </c>
      <c r="C36" s="173"/>
      <c r="D36" s="174">
        <v>31</v>
      </c>
      <c r="E36" s="175"/>
      <c r="F36" s="175"/>
      <c r="G36" s="175"/>
      <c r="H36" s="176"/>
      <c r="I36" s="167" t="s">
        <v>110</v>
      </c>
      <c r="J36" s="168"/>
      <c r="K36" s="169"/>
      <c r="L36" s="165">
        <v>38.619999999999997</v>
      </c>
      <c r="M36" s="166"/>
      <c r="N36" s="52" t="s">
        <v>68</v>
      </c>
      <c r="O36" s="165"/>
      <c r="P36" s="166"/>
      <c r="Q36" s="53" t="s">
        <v>68</v>
      </c>
      <c r="R36" s="167" t="s">
        <v>110</v>
      </c>
      <c r="S36" s="168"/>
      <c r="T36" s="169"/>
      <c r="U36" s="165">
        <v>38.619999999999997</v>
      </c>
      <c r="V36" s="166"/>
      <c r="W36" s="53" t="s">
        <v>68</v>
      </c>
      <c r="X36" s="165"/>
      <c r="Y36" s="166"/>
      <c r="Z36" s="52" t="s">
        <v>68</v>
      </c>
      <c r="AA36" s="46" t="s">
        <v>145</v>
      </c>
      <c r="AB36" s="40" t="s">
        <v>91</v>
      </c>
    </row>
    <row r="37" spans="1:28" ht="30" customHeight="1" x14ac:dyDescent="0.15">
      <c r="A37">
        <v>32</v>
      </c>
      <c r="B37" s="165" t="s">
        <v>89</v>
      </c>
      <c r="C37" s="173"/>
      <c r="D37" s="174">
        <v>32</v>
      </c>
      <c r="E37" s="175"/>
      <c r="F37" s="175"/>
      <c r="G37" s="175"/>
      <c r="H37" s="176"/>
      <c r="I37" s="167" t="s">
        <v>92</v>
      </c>
      <c r="J37" s="168"/>
      <c r="K37" s="169"/>
      <c r="L37" s="165">
        <v>28.62</v>
      </c>
      <c r="M37" s="166"/>
      <c r="N37" s="52" t="s">
        <v>68</v>
      </c>
      <c r="O37" s="165"/>
      <c r="P37" s="166"/>
      <c r="Q37" s="53" t="s">
        <v>68</v>
      </c>
      <c r="R37" s="167" t="s">
        <v>92</v>
      </c>
      <c r="S37" s="168"/>
      <c r="T37" s="169"/>
      <c r="U37" s="165">
        <v>28.62</v>
      </c>
      <c r="V37" s="166"/>
      <c r="W37" s="53" t="s">
        <v>68</v>
      </c>
      <c r="X37" s="165"/>
      <c r="Y37" s="166"/>
      <c r="Z37" s="52" t="s">
        <v>68</v>
      </c>
      <c r="AA37" s="46" t="s">
        <v>145</v>
      </c>
      <c r="AB37" s="40" t="s">
        <v>91</v>
      </c>
    </row>
    <row r="38" spans="1:28" ht="30" customHeight="1" x14ac:dyDescent="0.15">
      <c r="A38">
        <v>33</v>
      </c>
      <c r="B38" s="165" t="s">
        <v>89</v>
      </c>
      <c r="C38" s="173"/>
      <c r="D38" s="174">
        <v>33</v>
      </c>
      <c r="E38" s="175"/>
      <c r="F38" s="175"/>
      <c r="G38" s="175"/>
      <c r="H38" s="176"/>
      <c r="I38" s="167" t="s">
        <v>95</v>
      </c>
      <c r="J38" s="168"/>
      <c r="K38" s="169"/>
      <c r="L38" s="165">
        <v>64.650000000000006</v>
      </c>
      <c r="M38" s="166"/>
      <c r="N38" s="52" t="s">
        <v>68</v>
      </c>
      <c r="O38" s="165"/>
      <c r="P38" s="166"/>
      <c r="Q38" s="53" t="s">
        <v>68</v>
      </c>
      <c r="R38" s="167" t="s">
        <v>95</v>
      </c>
      <c r="S38" s="168"/>
      <c r="T38" s="169"/>
      <c r="U38" s="165">
        <v>64.650000000000006</v>
      </c>
      <c r="V38" s="166"/>
      <c r="W38" s="53" t="s">
        <v>68</v>
      </c>
      <c r="X38" s="165"/>
      <c r="Y38" s="166"/>
      <c r="Z38" s="52" t="s">
        <v>68</v>
      </c>
      <c r="AA38" s="46" t="s">
        <v>145</v>
      </c>
      <c r="AB38" s="40" t="s">
        <v>91</v>
      </c>
    </row>
    <row r="39" spans="1:28" ht="30" customHeight="1" x14ac:dyDescent="0.15">
      <c r="A39">
        <v>34</v>
      </c>
      <c r="B39" s="165" t="s">
        <v>89</v>
      </c>
      <c r="C39" s="173"/>
      <c r="D39" s="174">
        <v>34</v>
      </c>
      <c r="E39" s="175"/>
      <c r="F39" s="175"/>
      <c r="G39" s="175"/>
      <c r="H39" s="176"/>
      <c r="I39" s="167" t="s">
        <v>111</v>
      </c>
      <c r="J39" s="168"/>
      <c r="K39" s="169"/>
      <c r="L39" s="165">
        <v>8.15</v>
      </c>
      <c r="M39" s="166"/>
      <c r="N39" s="52" t="s">
        <v>68</v>
      </c>
      <c r="O39" s="165"/>
      <c r="P39" s="166"/>
      <c r="Q39" s="53" t="s">
        <v>68</v>
      </c>
      <c r="R39" s="167" t="s">
        <v>111</v>
      </c>
      <c r="S39" s="168"/>
      <c r="T39" s="169"/>
      <c r="U39" s="165">
        <v>8.15</v>
      </c>
      <c r="V39" s="166"/>
      <c r="W39" s="53" t="s">
        <v>68</v>
      </c>
      <c r="X39" s="165"/>
      <c r="Y39" s="166"/>
      <c r="Z39" s="52" t="s">
        <v>68</v>
      </c>
      <c r="AA39" s="46" t="s">
        <v>145</v>
      </c>
      <c r="AB39" s="40" t="s">
        <v>91</v>
      </c>
    </row>
    <row r="40" spans="1:28" ht="30" customHeight="1" x14ac:dyDescent="0.15">
      <c r="A40">
        <v>35</v>
      </c>
      <c r="B40" s="165" t="s">
        <v>89</v>
      </c>
      <c r="C40" s="173"/>
      <c r="D40" s="174">
        <v>35</v>
      </c>
      <c r="E40" s="175"/>
      <c r="F40" s="175"/>
      <c r="G40" s="175"/>
      <c r="H40" s="176"/>
      <c r="I40" s="167" t="s">
        <v>99</v>
      </c>
      <c r="J40" s="168"/>
      <c r="K40" s="169"/>
      <c r="L40" s="165">
        <v>41.17</v>
      </c>
      <c r="M40" s="166"/>
      <c r="N40" s="52" t="s">
        <v>68</v>
      </c>
      <c r="O40" s="165"/>
      <c r="P40" s="166"/>
      <c r="Q40" s="53" t="s">
        <v>68</v>
      </c>
      <c r="R40" s="167" t="s">
        <v>99</v>
      </c>
      <c r="S40" s="168"/>
      <c r="T40" s="169"/>
      <c r="U40" s="165">
        <v>41.17</v>
      </c>
      <c r="V40" s="166"/>
      <c r="W40" s="53" t="s">
        <v>68</v>
      </c>
      <c r="X40" s="165"/>
      <c r="Y40" s="166"/>
      <c r="Z40" s="52" t="s">
        <v>68</v>
      </c>
      <c r="AA40" s="46" t="s">
        <v>145</v>
      </c>
      <c r="AB40" s="40" t="s">
        <v>91</v>
      </c>
    </row>
    <row r="41" spans="1:28" ht="30" customHeight="1" x14ac:dyDescent="0.15">
      <c r="A41">
        <v>36</v>
      </c>
      <c r="B41" s="165" t="s">
        <v>89</v>
      </c>
      <c r="C41" s="173"/>
      <c r="D41" s="174">
        <v>36</v>
      </c>
      <c r="E41" s="175"/>
      <c r="F41" s="175"/>
      <c r="G41" s="175"/>
      <c r="H41" s="176"/>
      <c r="I41" s="167" t="s">
        <v>104</v>
      </c>
      <c r="J41" s="168"/>
      <c r="K41" s="169"/>
      <c r="L41" s="165">
        <v>46.66</v>
      </c>
      <c r="M41" s="166"/>
      <c r="N41" s="52" t="s">
        <v>68</v>
      </c>
      <c r="O41" s="165"/>
      <c r="P41" s="166"/>
      <c r="Q41" s="53" t="s">
        <v>68</v>
      </c>
      <c r="R41" s="167" t="s">
        <v>104</v>
      </c>
      <c r="S41" s="168"/>
      <c r="T41" s="169"/>
      <c r="U41" s="165">
        <v>46.66</v>
      </c>
      <c r="V41" s="166"/>
      <c r="W41" s="53" t="s">
        <v>68</v>
      </c>
      <c r="X41" s="165"/>
      <c r="Y41" s="166"/>
      <c r="Z41" s="52" t="s">
        <v>68</v>
      </c>
      <c r="AA41" s="46" t="s">
        <v>145</v>
      </c>
      <c r="AB41" s="40" t="s">
        <v>91</v>
      </c>
    </row>
    <row r="42" spans="1:28" ht="30" customHeight="1" x14ac:dyDescent="0.15">
      <c r="A42">
        <v>37</v>
      </c>
      <c r="B42" s="165" t="s">
        <v>89</v>
      </c>
      <c r="C42" s="173"/>
      <c r="D42" s="174">
        <v>37</v>
      </c>
      <c r="E42" s="175"/>
      <c r="F42" s="175"/>
      <c r="G42" s="175"/>
      <c r="H42" s="176"/>
      <c r="I42" s="167" t="s">
        <v>112</v>
      </c>
      <c r="J42" s="168"/>
      <c r="K42" s="169"/>
      <c r="L42" s="165">
        <v>17.93</v>
      </c>
      <c r="M42" s="166"/>
      <c r="N42" s="52" t="s">
        <v>68</v>
      </c>
      <c r="O42" s="165"/>
      <c r="P42" s="166"/>
      <c r="Q42" s="53" t="s">
        <v>68</v>
      </c>
      <c r="R42" s="167" t="s">
        <v>112</v>
      </c>
      <c r="S42" s="168"/>
      <c r="T42" s="169"/>
      <c r="U42" s="165">
        <v>17.93</v>
      </c>
      <c r="V42" s="166"/>
      <c r="W42" s="53" t="s">
        <v>68</v>
      </c>
      <c r="X42" s="165"/>
      <c r="Y42" s="166"/>
      <c r="Z42" s="52" t="s">
        <v>68</v>
      </c>
      <c r="AA42" s="46" t="s">
        <v>145</v>
      </c>
      <c r="AB42" s="40" t="s">
        <v>91</v>
      </c>
    </row>
    <row r="43" spans="1:28" ht="30" customHeight="1" x14ac:dyDescent="0.15">
      <c r="A43">
        <v>38</v>
      </c>
      <c r="B43" s="165" t="s">
        <v>89</v>
      </c>
      <c r="C43" s="173"/>
      <c r="D43" s="174">
        <v>38</v>
      </c>
      <c r="E43" s="175"/>
      <c r="F43" s="175"/>
      <c r="G43" s="175"/>
      <c r="H43" s="176"/>
      <c r="I43" s="167" t="s">
        <v>113</v>
      </c>
      <c r="J43" s="168"/>
      <c r="K43" s="169"/>
      <c r="L43" s="165">
        <v>19.3</v>
      </c>
      <c r="M43" s="166"/>
      <c r="N43" s="52" t="s">
        <v>68</v>
      </c>
      <c r="O43" s="165"/>
      <c r="P43" s="166"/>
      <c r="Q43" s="53" t="s">
        <v>68</v>
      </c>
      <c r="R43" s="167" t="s">
        <v>113</v>
      </c>
      <c r="S43" s="168"/>
      <c r="T43" s="169"/>
      <c r="U43" s="165">
        <v>19.3</v>
      </c>
      <c r="V43" s="166"/>
      <c r="W43" s="53" t="s">
        <v>68</v>
      </c>
      <c r="X43" s="165"/>
      <c r="Y43" s="166"/>
      <c r="Z43" s="52" t="s">
        <v>68</v>
      </c>
      <c r="AA43" s="46" t="s">
        <v>145</v>
      </c>
      <c r="AB43" s="40" t="s">
        <v>91</v>
      </c>
    </row>
    <row r="44" spans="1:28" ht="30" customHeight="1" x14ac:dyDescent="0.15">
      <c r="A44">
        <v>39</v>
      </c>
      <c r="B44" s="165" t="s">
        <v>89</v>
      </c>
      <c r="C44" s="173"/>
      <c r="D44" s="174">
        <v>39</v>
      </c>
      <c r="E44" s="175"/>
      <c r="F44" s="175"/>
      <c r="G44" s="175"/>
      <c r="H44" s="176"/>
      <c r="I44" s="167" t="s">
        <v>113</v>
      </c>
      <c r="J44" s="168"/>
      <c r="K44" s="169"/>
      <c r="L44" s="165">
        <v>23.29</v>
      </c>
      <c r="M44" s="166"/>
      <c r="N44" s="52" t="s">
        <v>68</v>
      </c>
      <c r="O44" s="165"/>
      <c r="P44" s="166"/>
      <c r="Q44" s="53" t="s">
        <v>68</v>
      </c>
      <c r="R44" s="167" t="s">
        <v>113</v>
      </c>
      <c r="S44" s="168"/>
      <c r="T44" s="169"/>
      <c r="U44" s="165">
        <v>23.29</v>
      </c>
      <c r="V44" s="166"/>
      <c r="W44" s="53" t="s">
        <v>68</v>
      </c>
      <c r="X44" s="165"/>
      <c r="Y44" s="166"/>
      <c r="Z44" s="52" t="s">
        <v>68</v>
      </c>
      <c r="AA44" s="46" t="s">
        <v>145</v>
      </c>
      <c r="AB44" s="40" t="s">
        <v>91</v>
      </c>
    </row>
    <row r="45" spans="1:28" ht="30" customHeight="1" x14ac:dyDescent="0.15">
      <c r="A45">
        <v>40</v>
      </c>
      <c r="B45" s="165" t="s">
        <v>89</v>
      </c>
      <c r="C45" s="173"/>
      <c r="D45" s="174">
        <v>40</v>
      </c>
      <c r="E45" s="175"/>
      <c r="F45" s="175"/>
      <c r="G45" s="175"/>
      <c r="H45" s="176"/>
      <c r="I45" s="167" t="s">
        <v>114</v>
      </c>
      <c r="J45" s="168"/>
      <c r="K45" s="169"/>
      <c r="L45" s="165">
        <v>25.06</v>
      </c>
      <c r="M45" s="166"/>
      <c r="N45" s="52" t="s">
        <v>68</v>
      </c>
      <c r="O45" s="165"/>
      <c r="P45" s="166"/>
      <c r="Q45" s="53" t="s">
        <v>68</v>
      </c>
      <c r="R45" s="167" t="s">
        <v>114</v>
      </c>
      <c r="S45" s="168"/>
      <c r="T45" s="169"/>
      <c r="U45" s="165">
        <v>25.06</v>
      </c>
      <c r="V45" s="166"/>
      <c r="W45" s="53" t="s">
        <v>68</v>
      </c>
      <c r="X45" s="165"/>
      <c r="Y45" s="166"/>
      <c r="Z45" s="52" t="s">
        <v>68</v>
      </c>
      <c r="AA45" s="46" t="s">
        <v>145</v>
      </c>
      <c r="AB45" s="40" t="s">
        <v>91</v>
      </c>
    </row>
    <row r="46" spans="1:28" ht="30" customHeight="1" x14ac:dyDescent="0.15">
      <c r="A46">
        <v>41</v>
      </c>
      <c r="B46" s="165" t="s">
        <v>89</v>
      </c>
      <c r="C46" s="173"/>
      <c r="D46" s="174">
        <v>41</v>
      </c>
      <c r="E46" s="175"/>
      <c r="F46" s="175"/>
      <c r="G46" s="175"/>
      <c r="H46" s="176"/>
      <c r="I46" s="167" t="s">
        <v>115</v>
      </c>
      <c r="J46" s="168"/>
      <c r="K46" s="169"/>
      <c r="L46" s="165">
        <v>24.85</v>
      </c>
      <c r="M46" s="166"/>
      <c r="N46" s="52" t="s">
        <v>68</v>
      </c>
      <c r="O46" s="165"/>
      <c r="P46" s="166"/>
      <c r="Q46" s="53" t="s">
        <v>68</v>
      </c>
      <c r="R46" s="167" t="s">
        <v>115</v>
      </c>
      <c r="S46" s="168"/>
      <c r="T46" s="169"/>
      <c r="U46" s="165">
        <v>24.85</v>
      </c>
      <c r="V46" s="166"/>
      <c r="W46" s="53" t="s">
        <v>68</v>
      </c>
      <c r="X46" s="165"/>
      <c r="Y46" s="166"/>
      <c r="Z46" s="52" t="s">
        <v>68</v>
      </c>
      <c r="AA46" s="46" t="s">
        <v>145</v>
      </c>
      <c r="AB46" s="40" t="s">
        <v>91</v>
      </c>
    </row>
    <row r="47" spans="1:28" ht="30" customHeight="1" x14ac:dyDescent="0.15">
      <c r="A47">
        <v>42</v>
      </c>
      <c r="B47" s="165" t="s">
        <v>93</v>
      </c>
      <c r="C47" s="173"/>
      <c r="D47" s="174">
        <v>42</v>
      </c>
      <c r="E47" s="175"/>
      <c r="F47" s="175"/>
      <c r="G47" s="175"/>
      <c r="H47" s="176"/>
      <c r="I47" s="167" t="s">
        <v>101</v>
      </c>
      <c r="J47" s="168"/>
      <c r="K47" s="169"/>
      <c r="L47" s="165">
        <v>182.22</v>
      </c>
      <c r="M47" s="166"/>
      <c r="N47" s="52" t="s">
        <v>68</v>
      </c>
      <c r="O47" s="165"/>
      <c r="P47" s="166"/>
      <c r="Q47" s="53" t="s">
        <v>68</v>
      </c>
      <c r="R47" s="167" t="s">
        <v>101</v>
      </c>
      <c r="S47" s="168"/>
      <c r="T47" s="169"/>
      <c r="U47" s="165">
        <v>182.22</v>
      </c>
      <c r="V47" s="166"/>
      <c r="W47" s="53" t="s">
        <v>68</v>
      </c>
      <c r="X47" s="165"/>
      <c r="Y47" s="166"/>
      <c r="Z47" s="52" t="s">
        <v>68</v>
      </c>
      <c r="AA47" s="46" t="s">
        <v>145</v>
      </c>
      <c r="AB47" s="40" t="s">
        <v>91</v>
      </c>
    </row>
    <row r="48" spans="1:28" ht="30" customHeight="1" x14ac:dyDescent="0.15">
      <c r="A48">
        <v>43</v>
      </c>
      <c r="B48" s="165" t="s">
        <v>93</v>
      </c>
      <c r="C48" s="173"/>
      <c r="D48" s="174">
        <v>43</v>
      </c>
      <c r="E48" s="175"/>
      <c r="F48" s="175"/>
      <c r="G48" s="175"/>
      <c r="H48" s="176"/>
      <c r="I48" s="167" t="s">
        <v>108</v>
      </c>
      <c r="J48" s="168"/>
      <c r="K48" s="169"/>
      <c r="L48" s="165">
        <v>21.17</v>
      </c>
      <c r="M48" s="166"/>
      <c r="N48" s="52" t="s">
        <v>68</v>
      </c>
      <c r="O48" s="165"/>
      <c r="P48" s="166"/>
      <c r="Q48" s="53" t="s">
        <v>68</v>
      </c>
      <c r="R48" s="167" t="s">
        <v>108</v>
      </c>
      <c r="S48" s="168"/>
      <c r="T48" s="169"/>
      <c r="U48" s="165">
        <v>21.17</v>
      </c>
      <c r="V48" s="166"/>
      <c r="W48" s="53" t="s">
        <v>68</v>
      </c>
      <c r="X48" s="165"/>
      <c r="Y48" s="166"/>
      <c r="Z48" s="52" t="s">
        <v>68</v>
      </c>
      <c r="AA48" s="46" t="s">
        <v>145</v>
      </c>
      <c r="AB48" s="40" t="s">
        <v>91</v>
      </c>
    </row>
    <row r="49" spans="1:28" ht="30" customHeight="1" x14ac:dyDescent="0.15">
      <c r="A49">
        <v>44</v>
      </c>
      <c r="B49" s="165" t="s">
        <v>89</v>
      </c>
      <c r="C49" s="173"/>
      <c r="D49" s="174">
        <v>44</v>
      </c>
      <c r="E49" s="175"/>
      <c r="F49" s="175"/>
      <c r="G49" s="175"/>
      <c r="H49" s="176"/>
      <c r="I49" s="167" t="s">
        <v>113</v>
      </c>
      <c r="J49" s="168"/>
      <c r="K49" s="169"/>
      <c r="L49" s="165">
        <v>14.08</v>
      </c>
      <c r="M49" s="166"/>
      <c r="N49" s="52" t="s">
        <v>68</v>
      </c>
      <c r="O49" s="165"/>
      <c r="P49" s="166"/>
      <c r="Q49" s="53" t="s">
        <v>68</v>
      </c>
      <c r="R49" s="167" t="s">
        <v>113</v>
      </c>
      <c r="S49" s="168"/>
      <c r="T49" s="169"/>
      <c r="U49" s="165">
        <v>14.08</v>
      </c>
      <c r="V49" s="166"/>
      <c r="W49" s="53" t="s">
        <v>68</v>
      </c>
      <c r="X49" s="165"/>
      <c r="Y49" s="166"/>
      <c r="Z49" s="52" t="s">
        <v>68</v>
      </c>
      <c r="AA49" s="46" t="s">
        <v>145</v>
      </c>
      <c r="AB49" s="40" t="s">
        <v>91</v>
      </c>
    </row>
    <row r="50" spans="1:28" ht="30" customHeight="1" x14ac:dyDescent="0.15">
      <c r="A50">
        <v>45</v>
      </c>
      <c r="B50" s="165" t="s">
        <v>89</v>
      </c>
      <c r="C50" s="173"/>
      <c r="D50" s="174">
        <v>45</v>
      </c>
      <c r="E50" s="175"/>
      <c r="F50" s="175"/>
      <c r="G50" s="175"/>
      <c r="H50" s="176"/>
      <c r="I50" s="167" t="s">
        <v>113</v>
      </c>
      <c r="J50" s="168"/>
      <c r="K50" s="169"/>
      <c r="L50" s="165">
        <v>28.38</v>
      </c>
      <c r="M50" s="166"/>
      <c r="N50" s="52" t="s">
        <v>68</v>
      </c>
      <c r="O50" s="165"/>
      <c r="P50" s="166"/>
      <c r="Q50" s="53" t="s">
        <v>68</v>
      </c>
      <c r="R50" s="167" t="s">
        <v>113</v>
      </c>
      <c r="S50" s="168"/>
      <c r="T50" s="169"/>
      <c r="U50" s="165">
        <v>28.38</v>
      </c>
      <c r="V50" s="166"/>
      <c r="W50" s="53" t="s">
        <v>68</v>
      </c>
      <c r="X50" s="165"/>
      <c r="Y50" s="166"/>
      <c r="Z50" s="52" t="s">
        <v>68</v>
      </c>
      <c r="AA50" s="46" t="s">
        <v>145</v>
      </c>
      <c r="AB50" s="40" t="s">
        <v>91</v>
      </c>
    </row>
    <row r="51" spans="1:28" ht="30" customHeight="1" x14ac:dyDescent="0.15">
      <c r="A51">
        <v>46</v>
      </c>
      <c r="B51" s="165" t="s">
        <v>89</v>
      </c>
      <c r="C51" s="173"/>
      <c r="D51" s="174">
        <v>46</v>
      </c>
      <c r="E51" s="175"/>
      <c r="F51" s="175"/>
      <c r="G51" s="175"/>
      <c r="H51" s="176"/>
      <c r="I51" s="167" t="s">
        <v>116</v>
      </c>
      <c r="J51" s="168"/>
      <c r="K51" s="169"/>
      <c r="L51" s="165">
        <v>36.47</v>
      </c>
      <c r="M51" s="166"/>
      <c r="N51" s="52" t="s">
        <v>68</v>
      </c>
      <c r="O51" s="165"/>
      <c r="P51" s="166"/>
      <c r="Q51" s="53" t="s">
        <v>68</v>
      </c>
      <c r="R51" s="167" t="s">
        <v>116</v>
      </c>
      <c r="S51" s="168"/>
      <c r="T51" s="169"/>
      <c r="U51" s="165">
        <v>36.47</v>
      </c>
      <c r="V51" s="166"/>
      <c r="W51" s="53" t="s">
        <v>68</v>
      </c>
      <c r="X51" s="165"/>
      <c r="Y51" s="166"/>
      <c r="Z51" s="52" t="s">
        <v>68</v>
      </c>
      <c r="AA51" s="46" t="s">
        <v>145</v>
      </c>
      <c r="AB51" s="40" t="s">
        <v>91</v>
      </c>
    </row>
    <row r="52" spans="1:28" ht="30" customHeight="1" x14ac:dyDescent="0.15">
      <c r="A52">
        <v>47</v>
      </c>
      <c r="B52" s="165" t="s">
        <v>93</v>
      </c>
      <c r="C52" s="173"/>
      <c r="D52" s="174">
        <v>47</v>
      </c>
      <c r="E52" s="175"/>
      <c r="F52" s="175"/>
      <c r="G52" s="175"/>
      <c r="H52" s="176"/>
      <c r="I52" s="167" t="s">
        <v>117</v>
      </c>
      <c r="J52" s="168"/>
      <c r="K52" s="169"/>
      <c r="L52" s="165">
        <v>23.85</v>
      </c>
      <c r="M52" s="166"/>
      <c r="N52" s="52" t="s">
        <v>68</v>
      </c>
      <c r="O52" s="165"/>
      <c r="P52" s="166"/>
      <c r="Q52" s="53" t="s">
        <v>68</v>
      </c>
      <c r="R52" s="167" t="s">
        <v>117</v>
      </c>
      <c r="S52" s="168"/>
      <c r="T52" s="169"/>
      <c r="U52" s="165">
        <v>23.85</v>
      </c>
      <c r="V52" s="166"/>
      <c r="W52" s="53" t="s">
        <v>68</v>
      </c>
      <c r="X52" s="165"/>
      <c r="Y52" s="166"/>
      <c r="Z52" s="52" t="s">
        <v>68</v>
      </c>
      <c r="AA52" s="46" t="s">
        <v>145</v>
      </c>
      <c r="AB52" s="40" t="s">
        <v>91</v>
      </c>
    </row>
    <row r="53" spans="1:28" ht="30" customHeight="1" x14ac:dyDescent="0.15">
      <c r="A53">
        <v>48</v>
      </c>
      <c r="B53" s="165" t="s">
        <v>89</v>
      </c>
      <c r="C53" s="173"/>
      <c r="D53" s="174">
        <v>48</v>
      </c>
      <c r="E53" s="175"/>
      <c r="F53" s="175"/>
      <c r="G53" s="175"/>
      <c r="H53" s="176"/>
      <c r="I53" s="167" t="s">
        <v>113</v>
      </c>
      <c r="J53" s="168"/>
      <c r="K53" s="169"/>
      <c r="L53" s="165">
        <v>20.71</v>
      </c>
      <c r="M53" s="166"/>
      <c r="N53" s="52" t="s">
        <v>68</v>
      </c>
      <c r="O53" s="165"/>
      <c r="P53" s="166"/>
      <c r="Q53" s="53" t="s">
        <v>68</v>
      </c>
      <c r="R53" s="167" t="s">
        <v>113</v>
      </c>
      <c r="S53" s="168"/>
      <c r="T53" s="169"/>
      <c r="U53" s="165">
        <v>20.71</v>
      </c>
      <c r="V53" s="166"/>
      <c r="W53" s="53" t="s">
        <v>68</v>
      </c>
      <c r="X53" s="165"/>
      <c r="Y53" s="166"/>
      <c r="Z53" s="52" t="s">
        <v>68</v>
      </c>
      <c r="AA53" s="46" t="s">
        <v>145</v>
      </c>
      <c r="AB53" s="40" t="s">
        <v>91</v>
      </c>
    </row>
    <row r="54" spans="1:28" ht="30" customHeight="1" x14ac:dyDescent="0.15">
      <c r="A54">
        <v>49</v>
      </c>
      <c r="B54" s="165" t="s">
        <v>89</v>
      </c>
      <c r="C54" s="173"/>
      <c r="D54" s="174">
        <v>49</v>
      </c>
      <c r="E54" s="175"/>
      <c r="F54" s="175"/>
      <c r="G54" s="175"/>
      <c r="H54" s="176"/>
      <c r="I54" s="167" t="s">
        <v>118</v>
      </c>
      <c r="J54" s="168"/>
      <c r="K54" s="169"/>
      <c r="L54" s="165">
        <v>28.57</v>
      </c>
      <c r="M54" s="166"/>
      <c r="N54" s="52" t="s">
        <v>68</v>
      </c>
      <c r="O54" s="165"/>
      <c r="P54" s="166"/>
      <c r="Q54" s="53" t="s">
        <v>68</v>
      </c>
      <c r="R54" s="167" t="s">
        <v>118</v>
      </c>
      <c r="S54" s="168"/>
      <c r="T54" s="169"/>
      <c r="U54" s="165">
        <v>28.57</v>
      </c>
      <c r="V54" s="166"/>
      <c r="W54" s="53" t="s">
        <v>68</v>
      </c>
      <c r="X54" s="165"/>
      <c r="Y54" s="166"/>
      <c r="Z54" s="52" t="s">
        <v>68</v>
      </c>
      <c r="AA54" s="46" t="s">
        <v>145</v>
      </c>
      <c r="AB54" s="40" t="s">
        <v>91</v>
      </c>
    </row>
    <row r="55" spans="1:28" ht="30" customHeight="1" x14ac:dyDescent="0.15">
      <c r="A55">
        <v>50</v>
      </c>
      <c r="B55" s="165" t="s">
        <v>89</v>
      </c>
      <c r="C55" s="173"/>
      <c r="D55" s="174">
        <v>50</v>
      </c>
      <c r="E55" s="175"/>
      <c r="F55" s="175"/>
      <c r="G55" s="175"/>
      <c r="H55" s="176"/>
      <c r="I55" s="167" t="s">
        <v>113</v>
      </c>
      <c r="J55" s="168"/>
      <c r="K55" s="169"/>
      <c r="L55" s="165">
        <v>26.64</v>
      </c>
      <c r="M55" s="166"/>
      <c r="N55" s="52" t="s">
        <v>68</v>
      </c>
      <c r="O55" s="165"/>
      <c r="P55" s="166"/>
      <c r="Q55" s="53" t="s">
        <v>68</v>
      </c>
      <c r="R55" s="167" t="s">
        <v>113</v>
      </c>
      <c r="S55" s="168"/>
      <c r="T55" s="169"/>
      <c r="U55" s="165">
        <v>26.64</v>
      </c>
      <c r="V55" s="166"/>
      <c r="W55" s="53" t="s">
        <v>68</v>
      </c>
      <c r="X55" s="165"/>
      <c r="Y55" s="166"/>
      <c r="Z55" s="52" t="s">
        <v>68</v>
      </c>
      <c r="AA55" s="46" t="s">
        <v>145</v>
      </c>
      <c r="AB55" s="40" t="s">
        <v>91</v>
      </c>
    </row>
    <row r="56" spans="1:28" ht="30" customHeight="1" x14ac:dyDescent="0.15">
      <c r="A56">
        <v>51</v>
      </c>
      <c r="B56" s="165" t="s">
        <v>89</v>
      </c>
      <c r="C56" s="173"/>
      <c r="D56" s="174">
        <v>51</v>
      </c>
      <c r="E56" s="175"/>
      <c r="F56" s="175"/>
      <c r="G56" s="175"/>
      <c r="H56" s="176"/>
      <c r="I56" s="167" t="s">
        <v>101</v>
      </c>
      <c r="J56" s="168"/>
      <c r="K56" s="169"/>
      <c r="L56" s="165">
        <v>43.83</v>
      </c>
      <c r="M56" s="166"/>
      <c r="N56" s="52" t="s">
        <v>68</v>
      </c>
      <c r="O56" s="165"/>
      <c r="P56" s="166"/>
      <c r="Q56" s="53" t="s">
        <v>68</v>
      </c>
      <c r="R56" s="167" t="s">
        <v>101</v>
      </c>
      <c r="S56" s="168"/>
      <c r="T56" s="169"/>
      <c r="U56" s="165">
        <v>43.83</v>
      </c>
      <c r="V56" s="166"/>
      <c r="W56" s="53" t="s">
        <v>68</v>
      </c>
      <c r="X56" s="165"/>
      <c r="Y56" s="166"/>
      <c r="Z56" s="52" t="s">
        <v>68</v>
      </c>
      <c r="AA56" s="46" t="s">
        <v>145</v>
      </c>
      <c r="AB56" s="40" t="s">
        <v>91</v>
      </c>
    </row>
    <row r="57" spans="1:28" ht="30" customHeight="1" x14ac:dyDescent="0.15">
      <c r="A57">
        <v>52</v>
      </c>
      <c r="B57" s="165" t="s">
        <v>89</v>
      </c>
      <c r="C57" s="173"/>
      <c r="D57" s="174">
        <v>52</v>
      </c>
      <c r="E57" s="175"/>
      <c r="F57" s="175"/>
      <c r="G57" s="175"/>
      <c r="H57" s="176"/>
      <c r="I57" s="167" t="s">
        <v>119</v>
      </c>
      <c r="J57" s="168"/>
      <c r="K57" s="169"/>
      <c r="L57" s="165">
        <v>13.87</v>
      </c>
      <c r="M57" s="166"/>
      <c r="N57" s="52" t="s">
        <v>68</v>
      </c>
      <c r="O57" s="165"/>
      <c r="P57" s="166"/>
      <c r="Q57" s="53" t="s">
        <v>68</v>
      </c>
      <c r="R57" s="167" t="s">
        <v>119</v>
      </c>
      <c r="S57" s="168"/>
      <c r="T57" s="169"/>
      <c r="U57" s="165">
        <v>13.87</v>
      </c>
      <c r="V57" s="166"/>
      <c r="W57" s="53" t="s">
        <v>68</v>
      </c>
      <c r="X57" s="165"/>
      <c r="Y57" s="166"/>
      <c r="Z57" s="52" t="s">
        <v>68</v>
      </c>
      <c r="AA57" s="46" t="s">
        <v>145</v>
      </c>
      <c r="AB57" s="40" t="s">
        <v>91</v>
      </c>
    </row>
    <row r="58" spans="1:28" ht="30" customHeight="1" x14ac:dyDescent="0.15">
      <c r="A58">
        <v>53</v>
      </c>
      <c r="B58" s="165" t="s">
        <v>89</v>
      </c>
      <c r="C58" s="173"/>
      <c r="D58" s="174">
        <v>53</v>
      </c>
      <c r="E58" s="175"/>
      <c r="F58" s="175"/>
      <c r="G58" s="175"/>
      <c r="H58" s="176"/>
      <c r="I58" s="167" t="s">
        <v>120</v>
      </c>
      <c r="J58" s="168"/>
      <c r="K58" s="169"/>
      <c r="L58" s="165">
        <v>74.47</v>
      </c>
      <c r="M58" s="166"/>
      <c r="N58" s="52" t="s">
        <v>68</v>
      </c>
      <c r="O58" s="165"/>
      <c r="P58" s="166"/>
      <c r="Q58" s="53" t="s">
        <v>68</v>
      </c>
      <c r="R58" s="167" t="s">
        <v>120</v>
      </c>
      <c r="S58" s="168"/>
      <c r="T58" s="169"/>
      <c r="U58" s="165">
        <v>74.47</v>
      </c>
      <c r="V58" s="166"/>
      <c r="W58" s="53" t="s">
        <v>68</v>
      </c>
      <c r="X58" s="165"/>
      <c r="Y58" s="166"/>
      <c r="Z58" s="52" t="s">
        <v>68</v>
      </c>
      <c r="AA58" s="46" t="s">
        <v>145</v>
      </c>
      <c r="AB58" s="40" t="s">
        <v>91</v>
      </c>
    </row>
    <row r="59" spans="1:28" ht="30" customHeight="1" x14ac:dyDescent="0.15">
      <c r="A59">
        <v>54</v>
      </c>
      <c r="B59" s="165" t="s">
        <v>89</v>
      </c>
      <c r="C59" s="173"/>
      <c r="D59" s="174">
        <v>54</v>
      </c>
      <c r="E59" s="175"/>
      <c r="F59" s="175"/>
      <c r="G59" s="175"/>
      <c r="H59" s="176"/>
      <c r="I59" s="167" t="s">
        <v>99</v>
      </c>
      <c r="J59" s="168"/>
      <c r="K59" s="169"/>
      <c r="L59" s="165">
        <v>84.69</v>
      </c>
      <c r="M59" s="166"/>
      <c r="N59" s="52" t="s">
        <v>68</v>
      </c>
      <c r="O59" s="165"/>
      <c r="P59" s="166"/>
      <c r="Q59" s="53" t="s">
        <v>68</v>
      </c>
      <c r="R59" s="167" t="s">
        <v>99</v>
      </c>
      <c r="S59" s="168"/>
      <c r="T59" s="169"/>
      <c r="U59" s="165">
        <v>84.69</v>
      </c>
      <c r="V59" s="166"/>
      <c r="W59" s="53" t="s">
        <v>68</v>
      </c>
      <c r="X59" s="165"/>
      <c r="Y59" s="166"/>
      <c r="Z59" s="52" t="s">
        <v>68</v>
      </c>
      <c r="AA59" s="46" t="s">
        <v>145</v>
      </c>
      <c r="AB59" s="40" t="s">
        <v>91</v>
      </c>
    </row>
    <row r="60" spans="1:28" ht="30" customHeight="1" x14ac:dyDescent="0.15">
      <c r="A60">
        <v>55</v>
      </c>
      <c r="B60" s="165" t="s">
        <v>89</v>
      </c>
      <c r="C60" s="173"/>
      <c r="D60" s="174">
        <v>55</v>
      </c>
      <c r="E60" s="175"/>
      <c r="F60" s="175"/>
      <c r="G60" s="175"/>
      <c r="H60" s="176"/>
      <c r="I60" s="167" t="s">
        <v>119</v>
      </c>
      <c r="J60" s="168"/>
      <c r="K60" s="169"/>
      <c r="L60" s="165">
        <v>37.58</v>
      </c>
      <c r="M60" s="166"/>
      <c r="N60" s="52" t="s">
        <v>68</v>
      </c>
      <c r="O60" s="165"/>
      <c r="P60" s="166"/>
      <c r="Q60" s="53" t="s">
        <v>68</v>
      </c>
      <c r="R60" s="167" t="s">
        <v>119</v>
      </c>
      <c r="S60" s="168"/>
      <c r="T60" s="169"/>
      <c r="U60" s="165">
        <v>37.58</v>
      </c>
      <c r="V60" s="166"/>
      <c r="W60" s="53" t="s">
        <v>68</v>
      </c>
      <c r="X60" s="165"/>
      <c r="Y60" s="166"/>
      <c r="Z60" s="52" t="s">
        <v>68</v>
      </c>
      <c r="AA60" s="46" t="s">
        <v>145</v>
      </c>
      <c r="AB60" s="40" t="s">
        <v>91</v>
      </c>
    </row>
    <row r="61" spans="1:28" ht="30" customHeight="1" x14ac:dyDescent="0.15">
      <c r="A61">
        <v>56</v>
      </c>
      <c r="B61" s="165" t="s">
        <v>89</v>
      </c>
      <c r="C61" s="173"/>
      <c r="D61" s="174">
        <v>56</v>
      </c>
      <c r="E61" s="175"/>
      <c r="F61" s="175"/>
      <c r="G61" s="175"/>
      <c r="H61" s="176"/>
      <c r="I61" s="167" t="s">
        <v>119</v>
      </c>
      <c r="J61" s="168"/>
      <c r="K61" s="169"/>
      <c r="L61" s="165">
        <v>17</v>
      </c>
      <c r="M61" s="166"/>
      <c r="N61" s="52" t="s">
        <v>68</v>
      </c>
      <c r="O61" s="165"/>
      <c r="P61" s="166"/>
      <c r="Q61" s="53" t="s">
        <v>68</v>
      </c>
      <c r="R61" s="167" t="s">
        <v>119</v>
      </c>
      <c r="S61" s="168"/>
      <c r="T61" s="169"/>
      <c r="U61" s="165">
        <v>17</v>
      </c>
      <c r="V61" s="166"/>
      <c r="W61" s="53" t="s">
        <v>68</v>
      </c>
      <c r="X61" s="165"/>
      <c r="Y61" s="166"/>
      <c r="Z61" s="52" t="s">
        <v>68</v>
      </c>
      <c r="AA61" s="46" t="s">
        <v>145</v>
      </c>
      <c r="AB61" s="40" t="s">
        <v>91</v>
      </c>
    </row>
    <row r="62" spans="1:28" ht="30" customHeight="1" x14ac:dyDescent="0.15">
      <c r="A62">
        <v>57</v>
      </c>
      <c r="B62" s="165" t="s">
        <v>89</v>
      </c>
      <c r="C62" s="173"/>
      <c r="D62" s="174">
        <v>57</v>
      </c>
      <c r="E62" s="175"/>
      <c r="F62" s="175"/>
      <c r="G62" s="175"/>
      <c r="H62" s="176"/>
      <c r="I62" s="167" t="s">
        <v>92</v>
      </c>
      <c r="J62" s="168"/>
      <c r="K62" s="169"/>
      <c r="L62" s="165">
        <v>57.03</v>
      </c>
      <c r="M62" s="166"/>
      <c r="N62" s="52" t="s">
        <v>68</v>
      </c>
      <c r="O62" s="165"/>
      <c r="P62" s="166"/>
      <c r="Q62" s="53" t="s">
        <v>68</v>
      </c>
      <c r="R62" s="167" t="s">
        <v>92</v>
      </c>
      <c r="S62" s="168"/>
      <c r="T62" s="169"/>
      <c r="U62" s="165">
        <v>57.03</v>
      </c>
      <c r="V62" s="166"/>
      <c r="W62" s="53" t="s">
        <v>68</v>
      </c>
      <c r="X62" s="165"/>
      <c r="Y62" s="166"/>
      <c r="Z62" s="52" t="s">
        <v>68</v>
      </c>
      <c r="AA62" s="46" t="s">
        <v>145</v>
      </c>
      <c r="AB62" s="40" t="s">
        <v>91</v>
      </c>
    </row>
    <row r="63" spans="1:28" ht="30" customHeight="1" x14ac:dyDescent="0.15">
      <c r="A63">
        <v>58</v>
      </c>
      <c r="B63" s="165" t="s">
        <v>89</v>
      </c>
      <c r="C63" s="173"/>
      <c r="D63" s="174">
        <v>58</v>
      </c>
      <c r="E63" s="175"/>
      <c r="F63" s="175"/>
      <c r="G63" s="175"/>
      <c r="H63" s="176"/>
      <c r="I63" s="167" t="s">
        <v>121</v>
      </c>
      <c r="J63" s="168"/>
      <c r="K63" s="169"/>
      <c r="L63" s="165">
        <v>47.56</v>
      </c>
      <c r="M63" s="166"/>
      <c r="N63" s="52" t="s">
        <v>68</v>
      </c>
      <c r="O63" s="165"/>
      <c r="P63" s="166"/>
      <c r="Q63" s="53" t="s">
        <v>68</v>
      </c>
      <c r="R63" s="167" t="s">
        <v>121</v>
      </c>
      <c r="S63" s="168"/>
      <c r="T63" s="169"/>
      <c r="U63" s="165">
        <v>47.56</v>
      </c>
      <c r="V63" s="166"/>
      <c r="W63" s="53" t="s">
        <v>68</v>
      </c>
      <c r="X63" s="165"/>
      <c r="Y63" s="166"/>
      <c r="Z63" s="52" t="s">
        <v>68</v>
      </c>
      <c r="AA63" s="46" t="s">
        <v>145</v>
      </c>
      <c r="AB63" s="40" t="s">
        <v>91</v>
      </c>
    </row>
    <row r="64" spans="1:28" ht="30" customHeight="1" x14ac:dyDescent="0.15">
      <c r="A64">
        <v>59</v>
      </c>
      <c r="B64" s="165" t="s">
        <v>89</v>
      </c>
      <c r="C64" s="173"/>
      <c r="D64" s="174">
        <v>59</v>
      </c>
      <c r="E64" s="175"/>
      <c r="F64" s="175"/>
      <c r="G64" s="175"/>
      <c r="H64" s="176"/>
      <c r="I64" s="167" t="s">
        <v>122</v>
      </c>
      <c r="J64" s="168"/>
      <c r="K64" s="169"/>
      <c r="L64" s="165">
        <v>97.45</v>
      </c>
      <c r="M64" s="166"/>
      <c r="N64" s="52" t="s">
        <v>68</v>
      </c>
      <c r="O64" s="165"/>
      <c r="P64" s="166"/>
      <c r="Q64" s="53" t="s">
        <v>68</v>
      </c>
      <c r="R64" s="167" t="s">
        <v>122</v>
      </c>
      <c r="S64" s="168"/>
      <c r="T64" s="169"/>
      <c r="U64" s="165">
        <v>97.45</v>
      </c>
      <c r="V64" s="166"/>
      <c r="W64" s="53" t="s">
        <v>68</v>
      </c>
      <c r="X64" s="165"/>
      <c r="Y64" s="166"/>
      <c r="Z64" s="52" t="s">
        <v>68</v>
      </c>
      <c r="AA64" s="46" t="s">
        <v>145</v>
      </c>
      <c r="AB64" s="40" t="s">
        <v>91</v>
      </c>
    </row>
    <row r="65" spans="1:28" ht="30" customHeight="1" x14ac:dyDescent="0.15">
      <c r="A65">
        <v>60</v>
      </c>
      <c r="B65" s="165" t="s">
        <v>123</v>
      </c>
      <c r="C65" s="173"/>
      <c r="D65" s="174">
        <v>60</v>
      </c>
      <c r="E65" s="175"/>
      <c r="F65" s="175"/>
      <c r="G65" s="175"/>
      <c r="H65" s="176"/>
      <c r="I65" s="167" t="s">
        <v>92</v>
      </c>
      <c r="J65" s="168"/>
      <c r="K65" s="169"/>
      <c r="L65" s="165">
        <v>59.02</v>
      </c>
      <c r="M65" s="166"/>
      <c r="N65" s="52" t="s">
        <v>68</v>
      </c>
      <c r="O65" s="165"/>
      <c r="P65" s="166"/>
      <c r="Q65" s="53" t="s">
        <v>68</v>
      </c>
      <c r="R65" s="167" t="s">
        <v>92</v>
      </c>
      <c r="S65" s="168"/>
      <c r="T65" s="169"/>
      <c r="U65" s="165">
        <v>59.02</v>
      </c>
      <c r="V65" s="166"/>
      <c r="W65" s="53" t="s">
        <v>68</v>
      </c>
      <c r="X65" s="165"/>
      <c r="Y65" s="166"/>
      <c r="Z65" s="52" t="s">
        <v>68</v>
      </c>
      <c r="AA65" s="46" t="s">
        <v>145</v>
      </c>
      <c r="AB65" s="40" t="s">
        <v>91</v>
      </c>
    </row>
    <row r="66" spans="1:28" ht="30" customHeight="1" x14ac:dyDescent="0.15">
      <c r="A66">
        <v>61</v>
      </c>
      <c r="B66" s="165" t="s">
        <v>89</v>
      </c>
      <c r="C66" s="173"/>
      <c r="D66" s="174">
        <v>61</v>
      </c>
      <c r="E66" s="175"/>
      <c r="F66" s="175"/>
      <c r="G66" s="175"/>
      <c r="H66" s="176"/>
      <c r="I66" s="167" t="s">
        <v>124</v>
      </c>
      <c r="J66" s="168"/>
      <c r="K66" s="169"/>
      <c r="L66" s="165">
        <v>78.03</v>
      </c>
      <c r="M66" s="166"/>
      <c r="N66" s="52" t="s">
        <v>68</v>
      </c>
      <c r="O66" s="165"/>
      <c r="P66" s="166"/>
      <c r="Q66" s="53" t="s">
        <v>68</v>
      </c>
      <c r="R66" s="167" t="s">
        <v>124</v>
      </c>
      <c r="S66" s="168"/>
      <c r="T66" s="169"/>
      <c r="U66" s="165">
        <v>78.03</v>
      </c>
      <c r="V66" s="166"/>
      <c r="W66" s="53" t="s">
        <v>68</v>
      </c>
      <c r="X66" s="165"/>
      <c r="Y66" s="166"/>
      <c r="Z66" s="52" t="s">
        <v>68</v>
      </c>
      <c r="AA66" s="46" t="s">
        <v>145</v>
      </c>
      <c r="AB66" s="40" t="s">
        <v>91</v>
      </c>
    </row>
    <row r="67" spans="1:28" ht="30" customHeight="1" x14ac:dyDescent="0.15">
      <c r="A67">
        <v>62</v>
      </c>
      <c r="B67" s="165" t="s">
        <v>89</v>
      </c>
      <c r="C67" s="173"/>
      <c r="D67" s="174">
        <v>62</v>
      </c>
      <c r="E67" s="175"/>
      <c r="F67" s="175"/>
      <c r="G67" s="175"/>
      <c r="H67" s="176"/>
      <c r="I67" s="167" t="s">
        <v>125</v>
      </c>
      <c r="J67" s="168"/>
      <c r="K67" s="169"/>
      <c r="L67" s="165">
        <v>40.03</v>
      </c>
      <c r="M67" s="166"/>
      <c r="N67" s="52" t="s">
        <v>68</v>
      </c>
      <c r="O67" s="165"/>
      <c r="P67" s="166"/>
      <c r="Q67" s="53" t="s">
        <v>68</v>
      </c>
      <c r="R67" s="167" t="s">
        <v>125</v>
      </c>
      <c r="S67" s="168"/>
      <c r="T67" s="169"/>
      <c r="U67" s="165">
        <v>40.03</v>
      </c>
      <c r="V67" s="166"/>
      <c r="W67" s="53" t="s">
        <v>68</v>
      </c>
      <c r="X67" s="165"/>
      <c r="Y67" s="166"/>
      <c r="Z67" s="52" t="s">
        <v>68</v>
      </c>
      <c r="AA67" s="46" t="s">
        <v>145</v>
      </c>
      <c r="AB67" s="40" t="s">
        <v>91</v>
      </c>
    </row>
    <row r="68" spans="1:28" ht="30" customHeight="1" x14ac:dyDescent="0.15">
      <c r="A68">
        <v>63</v>
      </c>
      <c r="B68" s="165" t="s">
        <v>123</v>
      </c>
      <c r="C68" s="173"/>
      <c r="D68" s="174">
        <v>63</v>
      </c>
      <c r="E68" s="175"/>
      <c r="F68" s="175"/>
      <c r="G68" s="175"/>
      <c r="H68" s="176"/>
      <c r="I68" s="167" t="s">
        <v>126</v>
      </c>
      <c r="J68" s="168"/>
      <c r="K68" s="169"/>
      <c r="L68" s="165">
        <v>230.82</v>
      </c>
      <c r="M68" s="166"/>
      <c r="N68" s="52" t="s">
        <v>68</v>
      </c>
      <c r="O68" s="165"/>
      <c r="P68" s="166"/>
      <c r="Q68" s="53" t="s">
        <v>68</v>
      </c>
      <c r="R68" s="167" t="s">
        <v>126</v>
      </c>
      <c r="S68" s="168"/>
      <c r="T68" s="169"/>
      <c r="U68" s="165">
        <v>230.82</v>
      </c>
      <c r="V68" s="166"/>
      <c r="W68" s="53" t="s">
        <v>68</v>
      </c>
      <c r="X68" s="165"/>
      <c r="Y68" s="166"/>
      <c r="Z68" s="52" t="s">
        <v>68</v>
      </c>
      <c r="AA68" s="46" t="s">
        <v>145</v>
      </c>
      <c r="AB68" s="40" t="s">
        <v>91</v>
      </c>
    </row>
    <row r="69" spans="1:28" ht="30" customHeight="1" x14ac:dyDescent="0.15">
      <c r="A69">
        <v>64</v>
      </c>
      <c r="B69" s="165" t="s">
        <v>89</v>
      </c>
      <c r="C69" s="173"/>
      <c r="D69" s="174">
        <v>64</v>
      </c>
      <c r="E69" s="175"/>
      <c r="F69" s="175"/>
      <c r="G69" s="175"/>
      <c r="H69" s="176"/>
      <c r="I69" s="167" t="s">
        <v>98</v>
      </c>
      <c r="J69" s="168"/>
      <c r="K69" s="169"/>
      <c r="L69" s="165">
        <v>6.57</v>
      </c>
      <c r="M69" s="166"/>
      <c r="N69" s="52" t="s">
        <v>68</v>
      </c>
      <c r="O69" s="165"/>
      <c r="P69" s="166"/>
      <c r="Q69" s="53" t="s">
        <v>68</v>
      </c>
      <c r="R69" s="167" t="s">
        <v>98</v>
      </c>
      <c r="S69" s="168"/>
      <c r="T69" s="169"/>
      <c r="U69" s="165">
        <v>6.57</v>
      </c>
      <c r="V69" s="166"/>
      <c r="W69" s="53" t="s">
        <v>68</v>
      </c>
      <c r="X69" s="165"/>
      <c r="Y69" s="166"/>
      <c r="Z69" s="52" t="s">
        <v>68</v>
      </c>
      <c r="AA69" s="46" t="s">
        <v>145</v>
      </c>
      <c r="AB69" s="40" t="s">
        <v>91</v>
      </c>
    </row>
    <row r="70" spans="1:28" ht="30" customHeight="1" x14ac:dyDescent="0.15">
      <c r="A70">
        <v>65</v>
      </c>
      <c r="B70" s="165" t="s">
        <v>89</v>
      </c>
      <c r="C70" s="173"/>
      <c r="D70" s="174">
        <v>65</v>
      </c>
      <c r="E70" s="175"/>
      <c r="F70" s="175"/>
      <c r="G70" s="175"/>
      <c r="H70" s="176"/>
      <c r="I70" s="167" t="s">
        <v>101</v>
      </c>
      <c r="J70" s="168"/>
      <c r="K70" s="169"/>
      <c r="L70" s="165">
        <v>27.38</v>
      </c>
      <c r="M70" s="166"/>
      <c r="N70" s="52" t="s">
        <v>68</v>
      </c>
      <c r="O70" s="165"/>
      <c r="P70" s="166"/>
      <c r="Q70" s="53" t="s">
        <v>68</v>
      </c>
      <c r="R70" s="167" t="s">
        <v>101</v>
      </c>
      <c r="S70" s="168"/>
      <c r="T70" s="169"/>
      <c r="U70" s="165">
        <v>27.38</v>
      </c>
      <c r="V70" s="166"/>
      <c r="W70" s="53" t="s">
        <v>68</v>
      </c>
      <c r="X70" s="165"/>
      <c r="Y70" s="166"/>
      <c r="Z70" s="52" t="s">
        <v>68</v>
      </c>
      <c r="AA70" s="46" t="s">
        <v>145</v>
      </c>
      <c r="AB70" s="40" t="s">
        <v>91</v>
      </c>
    </row>
    <row r="71" spans="1:28" ht="30" customHeight="1" x14ac:dyDescent="0.15">
      <c r="A71">
        <v>66</v>
      </c>
      <c r="B71" s="165" t="s">
        <v>93</v>
      </c>
      <c r="C71" s="173"/>
      <c r="D71" s="174">
        <v>66</v>
      </c>
      <c r="E71" s="175"/>
      <c r="F71" s="175"/>
      <c r="G71" s="175"/>
      <c r="H71" s="176"/>
      <c r="I71" s="167" t="s">
        <v>127</v>
      </c>
      <c r="J71" s="168"/>
      <c r="K71" s="169"/>
      <c r="L71" s="165">
        <v>197.75</v>
      </c>
      <c r="M71" s="166"/>
      <c r="N71" s="52" t="s">
        <v>68</v>
      </c>
      <c r="O71" s="165"/>
      <c r="P71" s="166"/>
      <c r="Q71" s="53" t="s">
        <v>68</v>
      </c>
      <c r="R71" s="167" t="s">
        <v>127</v>
      </c>
      <c r="S71" s="168"/>
      <c r="T71" s="169"/>
      <c r="U71" s="165">
        <v>197.75</v>
      </c>
      <c r="V71" s="166"/>
      <c r="W71" s="53" t="s">
        <v>68</v>
      </c>
      <c r="X71" s="165"/>
      <c r="Y71" s="166"/>
      <c r="Z71" s="52" t="s">
        <v>68</v>
      </c>
      <c r="AA71" s="46" t="s">
        <v>145</v>
      </c>
      <c r="AB71" s="40" t="s">
        <v>91</v>
      </c>
    </row>
    <row r="72" spans="1:28" ht="30" customHeight="1" x14ac:dyDescent="0.15">
      <c r="A72">
        <v>67</v>
      </c>
      <c r="B72" s="165" t="s">
        <v>89</v>
      </c>
      <c r="C72" s="173"/>
      <c r="D72" s="174">
        <v>67</v>
      </c>
      <c r="E72" s="175"/>
      <c r="F72" s="175"/>
      <c r="G72" s="175"/>
      <c r="H72" s="176"/>
      <c r="I72" s="167" t="s">
        <v>128</v>
      </c>
      <c r="J72" s="168"/>
      <c r="K72" s="169"/>
      <c r="L72" s="165">
        <v>86.53</v>
      </c>
      <c r="M72" s="166"/>
      <c r="N72" s="52" t="s">
        <v>68</v>
      </c>
      <c r="O72" s="165"/>
      <c r="P72" s="166"/>
      <c r="Q72" s="53" t="s">
        <v>68</v>
      </c>
      <c r="R72" s="167" t="s">
        <v>128</v>
      </c>
      <c r="S72" s="168"/>
      <c r="T72" s="169"/>
      <c r="U72" s="165">
        <v>86.53</v>
      </c>
      <c r="V72" s="166"/>
      <c r="W72" s="53" t="s">
        <v>68</v>
      </c>
      <c r="X72" s="165"/>
      <c r="Y72" s="166"/>
      <c r="Z72" s="52" t="s">
        <v>68</v>
      </c>
      <c r="AA72" s="46" t="s">
        <v>145</v>
      </c>
      <c r="AB72" s="40" t="s">
        <v>91</v>
      </c>
    </row>
    <row r="73" spans="1:28" ht="30" customHeight="1" x14ac:dyDescent="0.15">
      <c r="A73">
        <v>68</v>
      </c>
      <c r="B73" s="165" t="s">
        <v>89</v>
      </c>
      <c r="C73" s="173"/>
      <c r="D73" s="174">
        <v>68</v>
      </c>
      <c r="E73" s="175"/>
      <c r="F73" s="175"/>
      <c r="G73" s="175"/>
      <c r="H73" s="176"/>
      <c r="I73" s="167" t="s">
        <v>96</v>
      </c>
      <c r="J73" s="168"/>
      <c r="K73" s="169"/>
      <c r="L73" s="165">
        <v>102.11</v>
      </c>
      <c r="M73" s="166"/>
      <c r="N73" s="52" t="s">
        <v>68</v>
      </c>
      <c r="O73" s="165"/>
      <c r="P73" s="166"/>
      <c r="Q73" s="53" t="s">
        <v>68</v>
      </c>
      <c r="R73" s="167" t="s">
        <v>96</v>
      </c>
      <c r="S73" s="168"/>
      <c r="T73" s="169"/>
      <c r="U73" s="165">
        <v>102.11</v>
      </c>
      <c r="V73" s="166"/>
      <c r="W73" s="53" t="s">
        <v>68</v>
      </c>
      <c r="X73" s="165"/>
      <c r="Y73" s="166"/>
      <c r="Z73" s="52" t="s">
        <v>68</v>
      </c>
      <c r="AA73" s="46" t="s">
        <v>145</v>
      </c>
      <c r="AB73" s="40" t="s">
        <v>91</v>
      </c>
    </row>
    <row r="74" spans="1:28" ht="30" customHeight="1" x14ac:dyDescent="0.15">
      <c r="A74">
        <v>69</v>
      </c>
      <c r="B74" s="165" t="s">
        <v>89</v>
      </c>
      <c r="C74" s="173"/>
      <c r="D74" s="174">
        <v>69</v>
      </c>
      <c r="E74" s="175"/>
      <c r="F74" s="175"/>
      <c r="G74" s="175"/>
      <c r="H74" s="176"/>
      <c r="I74" s="167" t="s">
        <v>96</v>
      </c>
      <c r="J74" s="168"/>
      <c r="K74" s="169"/>
      <c r="L74" s="165">
        <v>84.54</v>
      </c>
      <c r="M74" s="166"/>
      <c r="N74" s="52" t="s">
        <v>68</v>
      </c>
      <c r="O74" s="165"/>
      <c r="P74" s="166"/>
      <c r="Q74" s="53" t="s">
        <v>68</v>
      </c>
      <c r="R74" s="167" t="s">
        <v>96</v>
      </c>
      <c r="S74" s="168"/>
      <c r="T74" s="169"/>
      <c r="U74" s="165">
        <v>84.54</v>
      </c>
      <c r="V74" s="166"/>
      <c r="W74" s="53" t="s">
        <v>68</v>
      </c>
      <c r="X74" s="165"/>
      <c r="Y74" s="166"/>
      <c r="Z74" s="52" t="s">
        <v>68</v>
      </c>
      <c r="AA74" s="46" t="s">
        <v>145</v>
      </c>
      <c r="AB74" s="40" t="s">
        <v>91</v>
      </c>
    </row>
    <row r="75" spans="1:28" ht="30" customHeight="1" x14ac:dyDescent="0.15">
      <c r="A75">
        <v>70</v>
      </c>
      <c r="B75" s="165" t="s">
        <v>89</v>
      </c>
      <c r="C75" s="173"/>
      <c r="D75" s="174">
        <v>70</v>
      </c>
      <c r="E75" s="175"/>
      <c r="F75" s="175"/>
      <c r="G75" s="175"/>
      <c r="H75" s="176"/>
      <c r="I75" s="167" t="s">
        <v>101</v>
      </c>
      <c r="J75" s="168"/>
      <c r="K75" s="169"/>
      <c r="L75" s="165">
        <v>48.79</v>
      </c>
      <c r="M75" s="166"/>
      <c r="N75" s="52" t="s">
        <v>68</v>
      </c>
      <c r="O75" s="165"/>
      <c r="P75" s="166"/>
      <c r="Q75" s="53" t="s">
        <v>68</v>
      </c>
      <c r="R75" s="167" t="s">
        <v>101</v>
      </c>
      <c r="S75" s="168"/>
      <c r="T75" s="169"/>
      <c r="U75" s="165">
        <v>48.79</v>
      </c>
      <c r="V75" s="166"/>
      <c r="W75" s="53" t="s">
        <v>68</v>
      </c>
      <c r="X75" s="165"/>
      <c r="Y75" s="166"/>
      <c r="Z75" s="52" t="s">
        <v>68</v>
      </c>
      <c r="AA75" s="46" t="s">
        <v>145</v>
      </c>
      <c r="AB75" s="40" t="s">
        <v>91</v>
      </c>
    </row>
    <row r="76" spans="1:28" ht="30" customHeight="1" x14ac:dyDescent="0.15">
      <c r="A76">
        <v>71</v>
      </c>
      <c r="B76" s="165" t="s">
        <v>93</v>
      </c>
      <c r="C76" s="173"/>
      <c r="D76" s="174">
        <v>71</v>
      </c>
      <c r="E76" s="175"/>
      <c r="F76" s="175"/>
      <c r="G76" s="175"/>
      <c r="H76" s="176"/>
      <c r="I76" s="167" t="s">
        <v>129</v>
      </c>
      <c r="J76" s="168"/>
      <c r="K76" s="169"/>
      <c r="L76" s="165">
        <v>512.28</v>
      </c>
      <c r="M76" s="166"/>
      <c r="N76" s="52" t="s">
        <v>68</v>
      </c>
      <c r="O76" s="165"/>
      <c r="P76" s="166"/>
      <c r="Q76" s="53" t="s">
        <v>68</v>
      </c>
      <c r="R76" s="167" t="s">
        <v>129</v>
      </c>
      <c r="S76" s="168"/>
      <c r="T76" s="169"/>
      <c r="U76" s="165">
        <v>512.28</v>
      </c>
      <c r="V76" s="166"/>
      <c r="W76" s="53" t="s">
        <v>68</v>
      </c>
      <c r="X76" s="165"/>
      <c r="Y76" s="166"/>
      <c r="Z76" s="52" t="s">
        <v>68</v>
      </c>
      <c r="AA76" s="46" t="s">
        <v>145</v>
      </c>
      <c r="AB76" s="40" t="s">
        <v>91</v>
      </c>
    </row>
    <row r="77" spans="1:28" ht="30" customHeight="1" x14ac:dyDescent="0.15">
      <c r="A77">
        <v>72</v>
      </c>
      <c r="B77" s="165" t="s">
        <v>89</v>
      </c>
      <c r="C77" s="173"/>
      <c r="D77" s="174">
        <v>72</v>
      </c>
      <c r="E77" s="175"/>
      <c r="F77" s="175"/>
      <c r="G77" s="175"/>
      <c r="H77" s="176"/>
      <c r="I77" s="167" t="s">
        <v>132</v>
      </c>
      <c r="J77" s="168"/>
      <c r="K77" s="169"/>
      <c r="L77" s="165">
        <v>9.9600000000000009</v>
      </c>
      <c r="M77" s="166"/>
      <c r="N77" s="52" t="s">
        <v>68</v>
      </c>
      <c r="O77" s="165"/>
      <c r="P77" s="166"/>
      <c r="Q77" s="53" t="s">
        <v>68</v>
      </c>
      <c r="R77" s="167" t="s">
        <v>132</v>
      </c>
      <c r="S77" s="168"/>
      <c r="T77" s="169"/>
      <c r="U77" s="165">
        <v>9.9600000000000009</v>
      </c>
      <c r="V77" s="166"/>
      <c r="W77" s="53" t="s">
        <v>68</v>
      </c>
      <c r="X77" s="165"/>
      <c r="Y77" s="166"/>
      <c r="Z77" s="52" t="s">
        <v>68</v>
      </c>
      <c r="AA77" s="46" t="s">
        <v>145</v>
      </c>
      <c r="AB77" s="40" t="s">
        <v>91</v>
      </c>
    </row>
    <row r="78" spans="1:28" ht="30" customHeight="1" x14ac:dyDescent="0.15">
      <c r="A78">
        <v>73</v>
      </c>
      <c r="B78" s="165" t="s">
        <v>93</v>
      </c>
      <c r="C78" s="173"/>
      <c r="D78" s="174">
        <v>73</v>
      </c>
      <c r="E78" s="175"/>
      <c r="F78" s="175"/>
      <c r="G78" s="175"/>
      <c r="H78" s="176"/>
      <c r="I78" s="167" t="s">
        <v>131</v>
      </c>
      <c r="J78" s="168"/>
      <c r="K78" s="169"/>
      <c r="L78" s="165">
        <v>6.96</v>
      </c>
      <c r="M78" s="166"/>
      <c r="N78" s="52" t="s">
        <v>68</v>
      </c>
      <c r="O78" s="165"/>
      <c r="P78" s="166"/>
      <c r="Q78" s="53" t="s">
        <v>68</v>
      </c>
      <c r="R78" s="167" t="s">
        <v>131</v>
      </c>
      <c r="S78" s="168"/>
      <c r="T78" s="169"/>
      <c r="U78" s="165">
        <v>6.96</v>
      </c>
      <c r="V78" s="166"/>
      <c r="W78" s="53" t="s">
        <v>68</v>
      </c>
      <c r="X78" s="165"/>
      <c r="Y78" s="166"/>
      <c r="Z78" s="52" t="s">
        <v>68</v>
      </c>
      <c r="AA78" s="46" t="s">
        <v>145</v>
      </c>
      <c r="AB78" s="40" t="s">
        <v>91</v>
      </c>
    </row>
    <row r="79" spans="1:28" ht="30" customHeight="1" x14ac:dyDescent="0.15">
      <c r="A79">
        <v>74</v>
      </c>
      <c r="B79" s="165" t="s">
        <v>93</v>
      </c>
      <c r="C79" s="173"/>
      <c r="D79" s="174">
        <v>74</v>
      </c>
      <c r="E79" s="175"/>
      <c r="F79" s="175"/>
      <c r="G79" s="175"/>
      <c r="H79" s="176"/>
      <c r="I79" s="170" t="s">
        <v>133</v>
      </c>
      <c r="J79" s="171"/>
      <c r="K79" s="172"/>
      <c r="L79" s="165">
        <v>16.420000000000002</v>
      </c>
      <c r="M79" s="166"/>
      <c r="N79" s="52" t="s">
        <v>68</v>
      </c>
      <c r="O79" s="165"/>
      <c r="P79" s="166"/>
      <c r="Q79" s="53" t="s">
        <v>68</v>
      </c>
      <c r="R79" s="170" t="s">
        <v>133</v>
      </c>
      <c r="S79" s="171"/>
      <c r="T79" s="172"/>
      <c r="U79" s="165">
        <v>16.420000000000002</v>
      </c>
      <c r="V79" s="166"/>
      <c r="W79" s="53" t="s">
        <v>68</v>
      </c>
      <c r="X79" s="165"/>
      <c r="Y79" s="166"/>
      <c r="Z79" s="52" t="s">
        <v>68</v>
      </c>
      <c r="AA79" s="46" t="s">
        <v>145</v>
      </c>
      <c r="AB79" s="40" t="s">
        <v>91</v>
      </c>
    </row>
    <row r="80" spans="1:28" ht="30" customHeight="1" x14ac:dyDescent="0.15">
      <c r="A80">
        <v>75</v>
      </c>
      <c r="B80" s="165" t="s">
        <v>93</v>
      </c>
      <c r="C80" s="173"/>
      <c r="D80" s="174">
        <v>75</v>
      </c>
      <c r="E80" s="175"/>
      <c r="F80" s="175"/>
      <c r="G80" s="175"/>
      <c r="H80" s="176"/>
      <c r="I80" s="167" t="s">
        <v>130</v>
      </c>
      <c r="J80" s="168"/>
      <c r="K80" s="169"/>
      <c r="L80" s="165">
        <v>154.65</v>
      </c>
      <c r="M80" s="166"/>
      <c r="N80" s="52" t="s">
        <v>68</v>
      </c>
      <c r="O80" s="165"/>
      <c r="P80" s="166"/>
      <c r="Q80" s="53" t="s">
        <v>68</v>
      </c>
      <c r="R80" s="167" t="s">
        <v>130</v>
      </c>
      <c r="S80" s="168"/>
      <c r="T80" s="169"/>
      <c r="U80" s="165">
        <v>154.65</v>
      </c>
      <c r="V80" s="166"/>
      <c r="W80" s="53" t="s">
        <v>68</v>
      </c>
      <c r="X80" s="165"/>
      <c r="Y80" s="166"/>
      <c r="Z80" s="52" t="s">
        <v>68</v>
      </c>
      <c r="AA80" s="46" t="s">
        <v>145</v>
      </c>
      <c r="AB80" s="40" t="s">
        <v>91</v>
      </c>
    </row>
    <row r="81" spans="1:28" ht="30" customHeight="1" x14ac:dyDescent="0.15">
      <c r="A81">
        <v>76</v>
      </c>
      <c r="B81" s="165" t="s">
        <v>142</v>
      </c>
      <c r="C81" s="173"/>
      <c r="D81" s="174">
        <v>76</v>
      </c>
      <c r="E81" s="175"/>
      <c r="F81" s="175"/>
      <c r="G81" s="175"/>
      <c r="H81" s="176"/>
      <c r="I81" s="170" t="s">
        <v>143</v>
      </c>
      <c r="J81" s="171"/>
      <c r="K81" s="172"/>
      <c r="L81" s="165">
        <v>10.58</v>
      </c>
      <c r="M81" s="166"/>
      <c r="N81" s="52" t="s">
        <v>68</v>
      </c>
      <c r="O81" s="165"/>
      <c r="P81" s="166"/>
      <c r="Q81" s="53" t="s">
        <v>68</v>
      </c>
      <c r="R81" s="170" t="s">
        <v>143</v>
      </c>
      <c r="S81" s="171"/>
      <c r="T81" s="172"/>
      <c r="U81" s="165">
        <v>10.58</v>
      </c>
      <c r="V81" s="166"/>
      <c r="W81" s="53" t="s">
        <v>68</v>
      </c>
      <c r="X81" s="165"/>
      <c r="Y81" s="166"/>
      <c r="Z81" s="52" t="s">
        <v>68</v>
      </c>
      <c r="AA81" s="46" t="s">
        <v>145</v>
      </c>
      <c r="AB81" s="40" t="s">
        <v>91</v>
      </c>
    </row>
    <row r="82" spans="1:28" ht="30" customHeight="1" x14ac:dyDescent="0.15">
      <c r="A82">
        <v>77</v>
      </c>
      <c r="B82" s="165" t="s">
        <v>142</v>
      </c>
      <c r="C82" s="173"/>
      <c r="D82" s="174">
        <v>77</v>
      </c>
      <c r="E82" s="175"/>
      <c r="F82" s="175"/>
      <c r="G82" s="175"/>
      <c r="H82" s="176"/>
      <c r="I82" s="170" t="s">
        <v>144</v>
      </c>
      <c r="J82" s="171"/>
      <c r="K82" s="172"/>
      <c r="L82" s="165">
        <v>6.36</v>
      </c>
      <c r="M82" s="166"/>
      <c r="N82" s="52" t="s">
        <v>68</v>
      </c>
      <c r="O82" s="165"/>
      <c r="P82" s="166"/>
      <c r="Q82" s="53" t="s">
        <v>68</v>
      </c>
      <c r="R82" s="170" t="s">
        <v>144</v>
      </c>
      <c r="S82" s="171"/>
      <c r="T82" s="172"/>
      <c r="U82" s="165">
        <v>6.36</v>
      </c>
      <c r="V82" s="166"/>
      <c r="W82" s="53" t="s">
        <v>68</v>
      </c>
      <c r="X82" s="165"/>
      <c r="Y82" s="166"/>
      <c r="Z82" s="52" t="s">
        <v>68</v>
      </c>
      <c r="AA82" s="46" t="s">
        <v>145</v>
      </c>
      <c r="AB82" s="40" t="s">
        <v>91</v>
      </c>
    </row>
    <row r="83" spans="1:28" x14ac:dyDescent="0.15">
      <c r="B83" s="165"/>
      <c r="C83" s="173"/>
      <c r="D83" s="165"/>
      <c r="E83" s="166"/>
      <c r="F83" s="166"/>
      <c r="G83" s="166"/>
      <c r="H83" s="173"/>
      <c r="I83" s="165"/>
      <c r="J83" s="166"/>
      <c r="K83" s="173"/>
      <c r="L83" s="165"/>
      <c r="M83" s="166"/>
      <c r="N83" s="52"/>
      <c r="O83" s="49"/>
      <c r="P83" s="50"/>
      <c r="Q83" s="53"/>
      <c r="R83" s="51"/>
      <c r="S83" s="52"/>
      <c r="T83" s="53"/>
      <c r="U83" s="49"/>
      <c r="V83" s="50"/>
      <c r="W83" s="53"/>
      <c r="X83" s="49"/>
      <c r="Y83" s="50"/>
      <c r="Z83" s="52"/>
      <c r="AA83" s="40"/>
      <c r="AB83" s="53"/>
    </row>
  </sheetData>
  <mergeCells count="634">
    <mergeCell ref="X4:Z5"/>
    <mergeCell ref="AA4:AA5"/>
    <mergeCell ref="AB4:AB5"/>
    <mergeCell ref="B2:C5"/>
    <mergeCell ref="D2:H5"/>
    <mergeCell ref="I2:Q3"/>
    <mergeCell ref="R2:AB2"/>
    <mergeCell ref="R3:W3"/>
    <mergeCell ref="Y3:AB3"/>
    <mergeCell ref="I4:K5"/>
    <mergeCell ref="L4:N5"/>
    <mergeCell ref="O4:Q5"/>
    <mergeCell ref="R4:T5"/>
    <mergeCell ref="U4:W5"/>
    <mergeCell ref="R14:T14"/>
    <mergeCell ref="B6:C6"/>
    <mergeCell ref="B7:C7"/>
    <mergeCell ref="D7:H7"/>
    <mergeCell ref="I6:K6"/>
    <mergeCell ref="L6:M6"/>
    <mergeCell ref="O6:P6"/>
    <mergeCell ref="I16:K16"/>
    <mergeCell ref="I17:K17"/>
    <mergeCell ref="D8:H8"/>
    <mergeCell ref="D9:H9"/>
    <mergeCell ref="R6:T6"/>
    <mergeCell ref="U6:V6"/>
    <mergeCell ref="X6:Y6"/>
    <mergeCell ref="I7:K7"/>
    <mergeCell ref="L7:M7"/>
    <mergeCell ref="O7:P7"/>
    <mergeCell ref="R7:T7"/>
    <mergeCell ref="U7:V7"/>
    <mergeCell ref="X7:Y7"/>
    <mergeCell ref="D6:H6"/>
    <mergeCell ref="R9:T9"/>
    <mergeCell ref="B18:C18"/>
    <mergeCell ref="B19:C19"/>
    <mergeCell ref="B13:C13"/>
    <mergeCell ref="B14:C14"/>
    <mergeCell ref="B15:C15"/>
    <mergeCell ref="B8:C8"/>
    <mergeCell ref="B9:C9"/>
    <mergeCell ref="B10:C10"/>
    <mergeCell ref="B11:C11"/>
    <mergeCell ref="B12:C12"/>
    <mergeCell ref="B16:C16"/>
    <mergeCell ref="B17:C17"/>
    <mergeCell ref="I18:K18"/>
    <mergeCell ref="I19:K19"/>
    <mergeCell ref="L17:M17"/>
    <mergeCell ref="L18:M18"/>
    <mergeCell ref="L19:M19"/>
    <mergeCell ref="R8:T8"/>
    <mergeCell ref="B35:C35"/>
    <mergeCell ref="B36:C36"/>
    <mergeCell ref="B37:C37"/>
    <mergeCell ref="B20:C20"/>
    <mergeCell ref="B21:C21"/>
    <mergeCell ref="B22:C22"/>
    <mergeCell ref="B23:C23"/>
    <mergeCell ref="B24:C24"/>
    <mergeCell ref="D22:H22"/>
    <mergeCell ref="D23:H23"/>
    <mergeCell ref="D24:H24"/>
    <mergeCell ref="D25:H25"/>
    <mergeCell ref="D26:H26"/>
    <mergeCell ref="D17:H17"/>
    <mergeCell ref="D18:H18"/>
    <mergeCell ref="D19:H19"/>
    <mergeCell ref="D20:H20"/>
    <mergeCell ref="D21:H21"/>
    <mergeCell ref="B38:C38"/>
    <mergeCell ref="B39:C39"/>
    <mergeCell ref="B30:C30"/>
    <mergeCell ref="B31:C31"/>
    <mergeCell ref="B32:C32"/>
    <mergeCell ref="B33:C33"/>
    <mergeCell ref="B34:C34"/>
    <mergeCell ref="B25:C25"/>
    <mergeCell ref="B26:C26"/>
    <mergeCell ref="B27:C27"/>
    <mergeCell ref="B28:C28"/>
    <mergeCell ref="B29:C29"/>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60:C60"/>
    <mergeCell ref="B61:C61"/>
    <mergeCell ref="B62:C62"/>
    <mergeCell ref="B63:C63"/>
    <mergeCell ref="B64:C64"/>
    <mergeCell ref="B82:C82"/>
    <mergeCell ref="B83:C83"/>
    <mergeCell ref="B77:C77"/>
    <mergeCell ref="B78:C78"/>
    <mergeCell ref="B79:C79"/>
    <mergeCell ref="B80:C80"/>
    <mergeCell ref="B81:C81"/>
    <mergeCell ref="B73:C73"/>
    <mergeCell ref="B74:C74"/>
    <mergeCell ref="B75:C75"/>
    <mergeCell ref="B76:C76"/>
    <mergeCell ref="B69:C69"/>
    <mergeCell ref="B70:C70"/>
    <mergeCell ref="B71:C71"/>
    <mergeCell ref="B72:C72"/>
    <mergeCell ref="B65:C65"/>
    <mergeCell ref="B66:C66"/>
    <mergeCell ref="B67:C67"/>
    <mergeCell ref="B68:C68"/>
    <mergeCell ref="D14:H14"/>
    <mergeCell ref="D15:H15"/>
    <mergeCell ref="D16:H16"/>
    <mergeCell ref="D10:H10"/>
    <mergeCell ref="D11:H11"/>
    <mergeCell ref="D12:H12"/>
    <mergeCell ref="D13:H13"/>
    <mergeCell ref="D42:H42"/>
    <mergeCell ref="D43:H43"/>
    <mergeCell ref="D27:H27"/>
    <mergeCell ref="D28:H28"/>
    <mergeCell ref="D29:H29"/>
    <mergeCell ref="D30:H30"/>
    <mergeCell ref="D31:H31"/>
    <mergeCell ref="D44:H44"/>
    <mergeCell ref="D45:H45"/>
    <mergeCell ref="D46:H46"/>
    <mergeCell ref="D37:H37"/>
    <mergeCell ref="D38:H38"/>
    <mergeCell ref="D39:H39"/>
    <mergeCell ref="D40:H40"/>
    <mergeCell ref="D41:H41"/>
    <mergeCell ref="D32:H32"/>
    <mergeCell ref="D33:H33"/>
    <mergeCell ref="D34:H34"/>
    <mergeCell ref="D35:H35"/>
    <mergeCell ref="D36:H36"/>
    <mergeCell ref="D62:H62"/>
    <mergeCell ref="D63:H63"/>
    <mergeCell ref="D64:H64"/>
    <mergeCell ref="D65:H65"/>
    <mergeCell ref="D57:H57"/>
    <mergeCell ref="D58:H58"/>
    <mergeCell ref="D59:H59"/>
    <mergeCell ref="D60:H60"/>
    <mergeCell ref="D61:H61"/>
    <mergeCell ref="D52:H52"/>
    <mergeCell ref="D53:H53"/>
    <mergeCell ref="D54:H54"/>
    <mergeCell ref="D55:H55"/>
    <mergeCell ref="D56:H56"/>
    <mergeCell ref="D47:H47"/>
    <mergeCell ref="D48:H48"/>
    <mergeCell ref="D49:H49"/>
    <mergeCell ref="D50:H50"/>
    <mergeCell ref="D51:H51"/>
    <mergeCell ref="D79:H79"/>
    <mergeCell ref="D80:H80"/>
    <mergeCell ref="D81:H81"/>
    <mergeCell ref="D82:H82"/>
    <mergeCell ref="D83:H83"/>
    <mergeCell ref="D74:H74"/>
    <mergeCell ref="D75:H75"/>
    <mergeCell ref="D76:H76"/>
    <mergeCell ref="D77:H77"/>
    <mergeCell ref="D78:H78"/>
    <mergeCell ref="D70:H70"/>
    <mergeCell ref="D71:H71"/>
    <mergeCell ref="D72:H72"/>
    <mergeCell ref="D73:H73"/>
    <mergeCell ref="D66:H66"/>
    <mergeCell ref="D67:H67"/>
    <mergeCell ref="D68:H68"/>
    <mergeCell ref="D69:H69"/>
    <mergeCell ref="I8:K8"/>
    <mergeCell ref="I9:K9"/>
    <mergeCell ref="I10:K10"/>
    <mergeCell ref="I11:K11"/>
    <mergeCell ref="I12:K12"/>
    <mergeCell ref="I13:K13"/>
    <mergeCell ref="I14:K14"/>
    <mergeCell ref="I15:K15"/>
    <mergeCell ref="I35:K35"/>
    <mergeCell ref="I36:K36"/>
    <mergeCell ref="I37:K37"/>
    <mergeCell ref="I38:K38"/>
    <mergeCell ref="I39:K39"/>
    <mergeCell ref="I30:K30"/>
    <mergeCell ref="I31:K31"/>
    <mergeCell ref="I32:K32"/>
    <mergeCell ref="I33:K33"/>
    <mergeCell ref="I34:K34"/>
    <mergeCell ref="I25:K25"/>
    <mergeCell ref="I26:K26"/>
    <mergeCell ref="I27:K27"/>
    <mergeCell ref="I28:K28"/>
    <mergeCell ref="I29:K29"/>
    <mergeCell ref="I20:K20"/>
    <mergeCell ref="I21:K21"/>
    <mergeCell ref="I22:K22"/>
    <mergeCell ref="I23:K23"/>
    <mergeCell ref="I24:K24"/>
    <mergeCell ref="I59:K59"/>
    <mergeCell ref="I50:K50"/>
    <mergeCell ref="I51:K51"/>
    <mergeCell ref="I52:K52"/>
    <mergeCell ref="I53:K53"/>
    <mergeCell ref="I54:K54"/>
    <mergeCell ref="I45:K45"/>
    <mergeCell ref="I46:K46"/>
    <mergeCell ref="I47:K47"/>
    <mergeCell ref="I48:K48"/>
    <mergeCell ref="I49:K49"/>
    <mergeCell ref="I55:K55"/>
    <mergeCell ref="I56:K56"/>
    <mergeCell ref="I40:K40"/>
    <mergeCell ref="I41:K41"/>
    <mergeCell ref="I42:K42"/>
    <mergeCell ref="I43:K43"/>
    <mergeCell ref="I44:K44"/>
    <mergeCell ref="I73:K73"/>
    <mergeCell ref="I74:K74"/>
    <mergeCell ref="I75:K75"/>
    <mergeCell ref="I76:K76"/>
    <mergeCell ref="I69:K69"/>
    <mergeCell ref="I70:K70"/>
    <mergeCell ref="I71:K71"/>
    <mergeCell ref="I72:K72"/>
    <mergeCell ref="I65:K65"/>
    <mergeCell ref="I66:K66"/>
    <mergeCell ref="I67:K67"/>
    <mergeCell ref="I68:K68"/>
    <mergeCell ref="I60:K60"/>
    <mergeCell ref="I61:K61"/>
    <mergeCell ref="I62:K62"/>
    <mergeCell ref="I63:K63"/>
    <mergeCell ref="I64:K64"/>
    <mergeCell ref="I57:K57"/>
    <mergeCell ref="I58:K58"/>
    <mergeCell ref="I82:K82"/>
    <mergeCell ref="I83:K83"/>
    <mergeCell ref="I77:K77"/>
    <mergeCell ref="I78:K78"/>
    <mergeCell ref="I79:K79"/>
    <mergeCell ref="I80:K80"/>
    <mergeCell ref="I81:K81"/>
    <mergeCell ref="L14:M14"/>
    <mergeCell ref="L15:M15"/>
    <mergeCell ref="L16:M16"/>
    <mergeCell ref="L35:M35"/>
    <mergeCell ref="L36:M36"/>
    <mergeCell ref="L52:M52"/>
    <mergeCell ref="L53:M53"/>
    <mergeCell ref="L54:M54"/>
    <mergeCell ref="L55:M55"/>
    <mergeCell ref="L56:M56"/>
    <mergeCell ref="L47:M47"/>
    <mergeCell ref="L48:M48"/>
    <mergeCell ref="L49:M49"/>
    <mergeCell ref="L50:M50"/>
    <mergeCell ref="L51:M51"/>
    <mergeCell ref="L42:M42"/>
    <mergeCell ref="L43:M43"/>
    <mergeCell ref="L10:M10"/>
    <mergeCell ref="L11:M11"/>
    <mergeCell ref="L12:M12"/>
    <mergeCell ref="L13:M13"/>
    <mergeCell ref="L8:M8"/>
    <mergeCell ref="L9:M9"/>
    <mergeCell ref="L32:M32"/>
    <mergeCell ref="L33:M33"/>
    <mergeCell ref="L34:M34"/>
    <mergeCell ref="L27:M27"/>
    <mergeCell ref="L28:M28"/>
    <mergeCell ref="L29:M29"/>
    <mergeCell ref="L30:M30"/>
    <mergeCell ref="L31:M31"/>
    <mergeCell ref="L22:M22"/>
    <mergeCell ref="L23:M23"/>
    <mergeCell ref="L24:M24"/>
    <mergeCell ref="L25:M25"/>
    <mergeCell ref="L26:M26"/>
    <mergeCell ref="L20:M20"/>
    <mergeCell ref="L21:M21"/>
    <mergeCell ref="L44:M44"/>
    <mergeCell ref="L45:M45"/>
    <mergeCell ref="L46:M46"/>
    <mergeCell ref="L37:M37"/>
    <mergeCell ref="L38:M38"/>
    <mergeCell ref="L39:M39"/>
    <mergeCell ref="L40:M40"/>
    <mergeCell ref="L41:M41"/>
    <mergeCell ref="L70:M70"/>
    <mergeCell ref="L57:M57"/>
    <mergeCell ref="L58:M58"/>
    <mergeCell ref="L59:M59"/>
    <mergeCell ref="L60:M60"/>
    <mergeCell ref="L61:M61"/>
    <mergeCell ref="L71:M71"/>
    <mergeCell ref="L72:M72"/>
    <mergeCell ref="L73:M73"/>
    <mergeCell ref="L66:M66"/>
    <mergeCell ref="L67:M67"/>
    <mergeCell ref="L68:M68"/>
    <mergeCell ref="L69:M69"/>
    <mergeCell ref="L62:M62"/>
    <mergeCell ref="L63:M63"/>
    <mergeCell ref="L64:M64"/>
    <mergeCell ref="L65:M65"/>
    <mergeCell ref="L79:M79"/>
    <mergeCell ref="L80:M80"/>
    <mergeCell ref="L81:M81"/>
    <mergeCell ref="L82:M82"/>
    <mergeCell ref="L83:M83"/>
    <mergeCell ref="L74:M74"/>
    <mergeCell ref="L75:M75"/>
    <mergeCell ref="L76:M76"/>
    <mergeCell ref="L77:M77"/>
    <mergeCell ref="L78:M78"/>
    <mergeCell ref="O8:P8"/>
    <mergeCell ref="O9:P9"/>
    <mergeCell ref="O10:P10"/>
    <mergeCell ref="O11:P11"/>
    <mergeCell ref="O12:P12"/>
    <mergeCell ref="O13:P13"/>
    <mergeCell ref="O14:P14"/>
    <mergeCell ref="O15:P15"/>
    <mergeCell ref="O30:P30"/>
    <mergeCell ref="O20:P20"/>
    <mergeCell ref="O21:P21"/>
    <mergeCell ref="O22:P22"/>
    <mergeCell ref="O23:P23"/>
    <mergeCell ref="O24:P24"/>
    <mergeCell ref="O16:P16"/>
    <mergeCell ref="O17:P17"/>
    <mergeCell ref="O18:P18"/>
    <mergeCell ref="O19:P19"/>
    <mergeCell ref="O62:P62"/>
    <mergeCell ref="O63:P63"/>
    <mergeCell ref="O64:P64"/>
    <mergeCell ref="O40:P40"/>
    <mergeCell ref="O41:P41"/>
    <mergeCell ref="O42:P42"/>
    <mergeCell ref="O43:P43"/>
    <mergeCell ref="O44:P44"/>
    <mergeCell ref="O35:P35"/>
    <mergeCell ref="O36:P36"/>
    <mergeCell ref="O37:P37"/>
    <mergeCell ref="O38:P38"/>
    <mergeCell ref="O39:P39"/>
    <mergeCell ref="O50:P50"/>
    <mergeCell ref="O51:P51"/>
    <mergeCell ref="O52:P52"/>
    <mergeCell ref="O53:P53"/>
    <mergeCell ref="O54:P54"/>
    <mergeCell ref="O45:P45"/>
    <mergeCell ref="O46:P46"/>
    <mergeCell ref="O47:P47"/>
    <mergeCell ref="O48:P48"/>
    <mergeCell ref="O49:P49"/>
    <mergeCell ref="O56:P56"/>
    <mergeCell ref="O57:P57"/>
    <mergeCell ref="O58:P58"/>
    <mergeCell ref="O59:P59"/>
    <mergeCell ref="O82:P82"/>
    <mergeCell ref="O77:P77"/>
    <mergeCell ref="O78:P78"/>
    <mergeCell ref="O79:P79"/>
    <mergeCell ref="O80:P80"/>
    <mergeCell ref="O81:P81"/>
    <mergeCell ref="O73:P73"/>
    <mergeCell ref="O74:P74"/>
    <mergeCell ref="O75:P75"/>
    <mergeCell ref="O76:P76"/>
    <mergeCell ref="O69:P69"/>
    <mergeCell ref="O70:P70"/>
    <mergeCell ref="O71:P71"/>
    <mergeCell ref="O72:P72"/>
    <mergeCell ref="O65:P65"/>
    <mergeCell ref="O66:P66"/>
    <mergeCell ref="O67:P67"/>
    <mergeCell ref="O68:P68"/>
    <mergeCell ref="O60:P60"/>
    <mergeCell ref="O61:P61"/>
    <mergeCell ref="R24:T24"/>
    <mergeCell ref="R25:T25"/>
    <mergeCell ref="R26:T26"/>
    <mergeCell ref="R17:T17"/>
    <mergeCell ref="R18:T18"/>
    <mergeCell ref="R19:T19"/>
    <mergeCell ref="R20:T20"/>
    <mergeCell ref="R21:T21"/>
    <mergeCell ref="O55:P55"/>
    <mergeCell ref="O31:P31"/>
    <mergeCell ref="O32:P32"/>
    <mergeCell ref="O33:P33"/>
    <mergeCell ref="O34:P34"/>
    <mergeCell ref="O25:P25"/>
    <mergeCell ref="O26:P26"/>
    <mergeCell ref="O27:P27"/>
    <mergeCell ref="O28:P28"/>
    <mergeCell ref="O29:P29"/>
    <mergeCell ref="R62:T62"/>
    <mergeCell ref="R63:T63"/>
    <mergeCell ref="R64:T64"/>
    <mergeCell ref="R65:T65"/>
    <mergeCell ref="R57:T57"/>
    <mergeCell ref="R58:T58"/>
    <mergeCell ref="R59:T59"/>
    <mergeCell ref="R60:T60"/>
    <mergeCell ref="R61:T61"/>
    <mergeCell ref="R54:T54"/>
    <mergeCell ref="R55:T55"/>
    <mergeCell ref="R56:T56"/>
    <mergeCell ref="R47:T47"/>
    <mergeCell ref="R15:T15"/>
    <mergeCell ref="R16:T16"/>
    <mergeCell ref="R10:T10"/>
    <mergeCell ref="R11:T11"/>
    <mergeCell ref="R12:T12"/>
    <mergeCell ref="R13:T13"/>
    <mergeCell ref="R42:T42"/>
    <mergeCell ref="R43:T43"/>
    <mergeCell ref="R44:T44"/>
    <mergeCell ref="R45:T45"/>
    <mergeCell ref="R46:T46"/>
    <mergeCell ref="R37:T37"/>
    <mergeCell ref="R38:T38"/>
    <mergeCell ref="R39:T39"/>
    <mergeCell ref="R40:T40"/>
    <mergeCell ref="R41:T41"/>
    <mergeCell ref="R32:T32"/>
    <mergeCell ref="R33:T33"/>
    <mergeCell ref="R22:T22"/>
    <mergeCell ref="R23:T23"/>
    <mergeCell ref="R81:T81"/>
    <mergeCell ref="R82:T82"/>
    <mergeCell ref="R74:T74"/>
    <mergeCell ref="R75:T75"/>
    <mergeCell ref="R76:T76"/>
    <mergeCell ref="R77:T77"/>
    <mergeCell ref="R78:T78"/>
    <mergeCell ref="R70:T70"/>
    <mergeCell ref="R71:T71"/>
    <mergeCell ref="R72:T72"/>
    <mergeCell ref="R73:T73"/>
    <mergeCell ref="U16:V16"/>
    <mergeCell ref="U17:V17"/>
    <mergeCell ref="U18:V18"/>
    <mergeCell ref="U19:V19"/>
    <mergeCell ref="R49:T49"/>
    <mergeCell ref="R50:T50"/>
    <mergeCell ref="R51:T51"/>
    <mergeCell ref="R79:T79"/>
    <mergeCell ref="R80:T80"/>
    <mergeCell ref="R66:T66"/>
    <mergeCell ref="R67:T67"/>
    <mergeCell ref="R68:T68"/>
    <mergeCell ref="R69:T69"/>
    <mergeCell ref="R34:T34"/>
    <mergeCell ref="R35:T35"/>
    <mergeCell ref="R36:T36"/>
    <mergeCell ref="R27:T27"/>
    <mergeCell ref="R28:T28"/>
    <mergeCell ref="R29:T29"/>
    <mergeCell ref="R30:T30"/>
    <mergeCell ref="R31:T31"/>
    <mergeCell ref="R48:T48"/>
    <mergeCell ref="R52:T52"/>
    <mergeCell ref="R53:T53"/>
    <mergeCell ref="U8:V8"/>
    <mergeCell ref="U9:V9"/>
    <mergeCell ref="U10:V10"/>
    <mergeCell ref="U11:V11"/>
    <mergeCell ref="U12:V12"/>
    <mergeCell ref="U13:V13"/>
    <mergeCell ref="U14:V14"/>
    <mergeCell ref="U15:V15"/>
    <mergeCell ref="U40:V40"/>
    <mergeCell ref="U30:V30"/>
    <mergeCell ref="U31:V31"/>
    <mergeCell ref="U32:V32"/>
    <mergeCell ref="U33:V33"/>
    <mergeCell ref="U34:V34"/>
    <mergeCell ref="U25:V25"/>
    <mergeCell ref="U26:V26"/>
    <mergeCell ref="U27:V27"/>
    <mergeCell ref="U28:V28"/>
    <mergeCell ref="U29:V29"/>
    <mergeCell ref="U20:V20"/>
    <mergeCell ref="U21:V21"/>
    <mergeCell ref="U22:V22"/>
    <mergeCell ref="U23:V23"/>
    <mergeCell ref="U24:V24"/>
    <mergeCell ref="U41:V41"/>
    <mergeCell ref="U42:V42"/>
    <mergeCell ref="U43:V43"/>
    <mergeCell ref="U44:V44"/>
    <mergeCell ref="U35:V35"/>
    <mergeCell ref="U36:V36"/>
    <mergeCell ref="U37:V37"/>
    <mergeCell ref="U38:V38"/>
    <mergeCell ref="U39:V39"/>
    <mergeCell ref="U60:V60"/>
    <mergeCell ref="U61:V61"/>
    <mergeCell ref="U62:V62"/>
    <mergeCell ref="U63:V63"/>
    <mergeCell ref="U64:V64"/>
    <mergeCell ref="U55:V55"/>
    <mergeCell ref="U56:V56"/>
    <mergeCell ref="U57:V57"/>
    <mergeCell ref="U58:V58"/>
    <mergeCell ref="U59:V59"/>
    <mergeCell ref="U50:V50"/>
    <mergeCell ref="U51:V51"/>
    <mergeCell ref="U52:V52"/>
    <mergeCell ref="U53:V53"/>
    <mergeCell ref="U54:V54"/>
    <mergeCell ref="U45:V45"/>
    <mergeCell ref="U46:V46"/>
    <mergeCell ref="U47:V47"/>
    <mergeCell ref="U48:V48"/>
    <mergeCell ref="U49:V49"/>
    <mergeCell ref="U70:V70"/>
    <mergeCell ref="U69:V69"/>
    <mergeCell ref="U71:V71"/>
    <mergeCell ref="U72:V72"/>
    <mergeCell ref="U65:V65"/>
    <mergeCell ref="U67:V67"/>
    <mergeCell ref="U66:V66"/>
    <mergeCell ref="U68:V68"/>
    <mergeCell ref="U82:V82"/>
    <mergeCell ref="U77:V77"/>
    <mergeCell ref="U78:V78"/>
    <mergeCell ref="U79:V79"/>
    <mergeCell ref="U80:V80"/>
    <mergeCell ref="U81:V81"/>
    <mergeCell ref="U73:V73"/>
    <mergeCell ref="U75:V75"/>
    <mergeCell ref="U74:V74"/>
    <mergeCell ref="U76:V76"/>
    <mergeCell ref="X19:Y19"/>
    <mergeCell ref="X20:Y20"/>
    <mergeCell ref="X21:Y21"/>
    <mergeCell ref="X14:Y14"/>
    <mergeCell ref="X15:Y15"/>
    <mergeCell ref="X16:Y16"/>
    <mergeCell ref="X10:Y10"/>
    <mergeCell ref="X11:Y11"/>
    <mergeCell ref="X12:Y12"/>
    <mergeCell ref="X13:Y13"/>
    <mergeCell ref="X8:Y8"/>
    <mergeCell ref="X9:Y9"/>
    <mergeCell ref="X37:Y37"/>
    <mergeCell ref="X38:Y38"/>
    <mergeCell ref="X39:Y39"/>
    <mergeCell ref="X40:Y40"/>
    <mergeCell ref="X41:Y41"/>
    <mergeCell ref="X32:Y32"/>
    <mergeCell ref="X33:Y33"/>
    <mergeCell ref="X34:Y34"/>
    <mergeCell ref="X35:Y35"/>
    <mergeCell ref="X36:Y36"/>
    <mergeCell ref="X27:Y27"/>
    <mergeCell ref="X28:Y28"/>
    <mergeCell ref="X29:Y29"/>
    <mergeCell ref="X30:Y30"/>
    <mergeCell ref="X31:Y31"/>
    <mergeCell ref="X22:Y22"/>
    <mergeCell ref="X23:Y23"/>
    <mergeCell ref="X24:Y24"/>
    <mergeCell ref="X25:Y25"/>
    <mergeCell ref="X26:Y26"/>
    <mergeCell ref="X17:Y17"/>
    <mergeCell ref="X18:Y18"/>
    <mergeCell ref="X57:Y57"/>
    <mergeCell ref="X58:Y58"/>
    <mergeCell ref="X59:Y59"/>
    <mergeCell ref="X60:Y60"/>
    <mergeCell ref="X61:Y61"/>
    <mergeCell ref="X52:Y52"/>
    <mergeCell ref="X53:Y53"/>
    <mergeCell ref="X54:Y54"/>
    <mergeCell ref="X55:Y55"/>
    <mergeCell ref="X56:Y56"/>
    <mergeCell ref="X47:Y47"/>
    <mergeCell ref="X48:Y48"/>
    <mergeCell ref="X49:Y49"/>
    <mergeCell ref="X50:Y50"/>
    <mergeCell ref="X51:Y51"/>
    <mergeCell ref="X42:Y42"/>
    <mergeCell ref="X43:Y43"/>
    <mergeCell ref="X44:Y44"/>
    <mergeCell ref="X45:Y45"/>
    <mergeCell ref="X46:Y46"/>
    <mergeCell ref="X80:Y80"/>
    <mergeCell ref="X81:Y81"/>
    <mergeCell ref="X82:Y82"/>
    <mergeCell ref="X66:Y66"/>
    <mergeCell ref="X67:Y67"/>
    <mergeCell ref="X68:Y68"/>
    <mergeCell ref="X69:Y69"/>
    <mergeCell ref="X62:Y62"/>
    <mergeCell ref="X63:Y63"/>
    <mergeCell ref="X64:Y64"/>
    <mergeCell ref="X65:Y65"/>
    <mergeCell ref="X79:Y79"/>
    <mergeCell ref="X74:Y74"/>
    <mergeCell ref="X75:Y75"/>
    <mergeCell ref="X76:Y76"/>
    <mergeCell ref="X77:Y77"/>
    <mergeCell ref="X78:Y78"/>
    <mergeCell ref="X70:Y70"/>
    <mergeCell ref="X71:Y71"/>
    <mergeCell ref="X72:Y72"/>
    <mergeCell ref="X73:Y73"/>
  </mergeCells>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13"/>
  <sheetViews>
    <sheetView tabSelected="1" workbookViewId="0">
      <selection activeCell="G18" sqref="G18"/>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39" t="s">
        <v>71</v>
      </c>
      <c r="B1" s="39"/>
      <c r="C1" s="39"/>
      <c r="D1" s="39"/>
      <c r="E1" s="39"/>
      <c r="F1" s="39"/>
      <c r="G1" s="39"/>
      <c r="H1" s="39"/>
      <c r="I1" s="39"/>
      <c r="J1" s="39"/>
      <c r="K1" s="41"/>
      <c r="L1" s="41"/>
      <c r="M1" s="41"/>
      <c r="N1" s="41"/>
      <c r="O1" s="39"/>
      <c r="P1" s="39"/>
      <c r="Q1" s="39"/>
      <c r="R1" s="39"/>
      <c r="S1" s="39"/>
      <c r="T1" s="39"/>
      <c r="U1" s="39"/>
      <c r="V1" s="39"/>
      <c r="W1" s="39"/>
      <c r="X1" s="39"/>
      <c r="AD1" s="39"/>
    </row>
    <row r="2" spans="1:30" ht="23.25" customHeight="1" x14ac:dyDescent="0.15">
      <c r="A2" s="39"/>
      <c r="B2" s="64" t="s">
        <v>25</v>
      </c>
      <c r="C2" s="66"/>
      <c r="D2" s="64" t="s">
        <v>22</v>
      </c>
      <c r="E2" s="65"/>
      <c r="F2" s="65"/>
      <c r="G2" s="65"/>
      <c r="H2" s="66"/>
      <c r="I2" s="134" t="s">
        <v>24</v>
      </c>
      <c r="J2" s="135"/>
      <c r="K2" s="135"/>
      <c r="L2" s="135"/>
      <c r="M2" s="135"/>
      <c r="N2" s="135"/>
      <c r="O2" s="135"/>
      <c r="P2" s="135"/>
      <c r="Q2" s="135"/>
      <c r="R2" s="136"/>
      <c r="S2" s="196" t="s">
        <v>23</v>
      </c>
      <c r="T2" s="196"/>
      <c r="U2" s="196"/>
      <c r="V2" s="196"/>
      <c r="W2" s="196"/>
      <c r="X2" s="196"/>
      <c r="AD2" s="38"/>
    </row>
    <row r="3" spans="1:30" ht="23.25" customHeight="1" x14ac:dyDescent="0.15">
      <c r="A3" s="39"/>
      <c r="B3" s="67"/>
      <c r="C3" s="69"/>
      <c r="D3" s="67"/>
      <c r="E3" s="68"/>
      <c r="F3" s="68"/>
      <c r="G3" s="68"/>
      <c r="H3" s="69"/>
      <c r="I3" s="137"/>
      <c r="J3" s="138"/>
      <c r="K3" s="138"/>
      <c r="L3" s="138"/>
      <c r="M3" s="138"/>
      <c r="N3" s="138"/>
      <c r="O3" s="138"/>
      <c r="P3" s="138"/>
      <c r="Q3" s="138"/>
      <c r="R3" s="139"/>
      <c r="S3" s="196"/>
      <c r="T3" s="196"/>
      <c r="U3" s="196"/>
      <c r="V3" s="196"/>
      <c r="W3" s="196"/>
      <c r="X3" s="196"/>
      <c r="AD3" s="38"/>
    </row>
    <row r="4" spans="1:30" x14ac:dyDescent="0.15">
      <c r="B4" s="185">
        <v>1</v>
      </c>
      <c r="C4" s="186"/>
      <c r="D4" s="200" t="s">
        <v>135</v>
      </c>
      <c r="E4" s="201"/>
      <c r="F4" s="201"/>
      <c r="G4" s="201"/>
      <c r="H4" s="202"/>
      <c r="I4" s="197" t="s">
        <v>138</v>
      </c>
      <c r="J4" s="198"/>
      <c r="K4" s="198"/>
      <c r="L4" s="198"/>
      <c r="M4" s="198"/>
      <c r="N4" s="198"/>
      <c r="O4" s="198"/>
      <c r="P4" s="198"/>
      <c r="Q4" s="198"/>
      <c r="R4" s="199"/>
      <c r="S4" s="197" t="s">
        <v>140</v>
      </c>
      <c r="T4" s="198"/>
      <c r="U4" s="198"/>
      <c r="V4" s="198"/>
      <c r="W4" s="198"/>
      <c r="X4" s="199"/>
    </row>
    <row r="5" spans="1:30" x14ac:dyDescent="0.15">
      <c r="B5" s="165">
        <v>2</v>
      </c>
      <c r="C5" s="173"/>
      <c r="D5" s="190" t="s">
        <v>136</v>
      </c>
      <c r="E5" s="191"/>
      <c r="F5" s="191"/>
      <c r="G5" s="191"/>
      <c r="H5" s="192"/>
      <c r="I5" s="170" t="s">
        <v>138</v>
      </c>
      <c r="J5" s="171"/>
      <c r="K5" s="171"/>
      <c r="L5" s="171"/>
      <c r="M5" s="171"/>
      <c r="N5" s="171"/>
      <c r="O5" s="171"/>
      <c r="P5" s="171"/>
      <c r="Q5" s="171"/>
      <c r="R5" s="172"/>
      <c r="S5" s="170" t="s">
        <v>139</v>
      </c>
      <c r="T5" s="171"/>
      <c r="U5" s="171"/>
      <c r="V5" s="171"/>
      <c r="W5" s="171"/>
      <c r="X5" s="172"/>
    </row>
    <row r="6" spans="1:30" x14ac:dyDescent="0.15">
      <c r="B6" s="165">
        <v>3</v>
      </c>
      <c r="C6" s="173"/>
      <c r="D6" s="190" t="s">
        <v>137</v>
      </c>
      <c r="E6" s="191"/>
      <c r="F6" s="191"/>
      <c r="G6" s="191"/>
      <c r="H6" s="192"/>
      <c r="I6" s="170" t="s">
        <v>138</v>
      </c>
      <c r="J6" s="171"/>
      <c r="K6" s="171"/>
      <c r="L6" s="171"/>
      <c r="M6" s="171"/>
      <c r="N6" s="171"/>
      <c r="O6" s="171"/>
      <c r="P6" s="171"/>
      <c r="Q6" s="171"/>
      <c r="R6" s="172"/>
      <c r="S6" s="170" t="s">
        <v>139</v>
      </c>
      <c r="T6" s="171"/>
      <c r="U6" s="171"/>
      <c r="V6" s="171"/>
      <c r="W6" s="171"/>
      <c r="X6" s="172"/>
    </row>
    <row r="7" spans="1:30" x14ac:dyDescent="0.15">
      <c r="B7" s="165">
        <v>4</v>
      </c>
      <c r="C7" s="173"/>
      <c r="D7" s="165"/>
      <c r="E7" s="166"/>
      <c r="F7" s="166"/>
      <c r="G7" s="166"/>
      <c r="H7" s="173"/>
      <c r="I7" s="170"/>
      <c r="J7" s="171"/>
      <c r="K7" s="171"/>
      <c r="L7" s="171"/>
      <c r="M7" s="171"/>
      <c r="N7" s="171"/>
      <c r="O7" s="171"/>
      <c r="P7" s="171"/>
      <c r="Q7" s="171"/>
      <c r="R7" s="172"/>
      <c r="S7" s="170"/>
      <c r="T7" s="171"/>
      <c r="U7" s="171"/>
      <c r="V7" s="171"/>
      <c r="W7" s="171"/>
      <c r="X7" s="172"/>
    </row>
    <row r="8" spans="1:30" x14ac:dyDescent="0.15">
      <c r="B8" s="165">
        <v>5</v>
      </c>
      <c r="C8" s="173"/>
      <c r="D8" s="165"/>
      <c r="E8" s="166"/>
      <c r="F8" s="166"/>
      <c r="G8" s="166"/>
      <c r="H8" s="173"/>
      <c r="I8" s="170"/>
      <c r="J8" s="171"/>
      <c r="K8" s="171"/>
      <c r="L8" s="171"/>
      <c r="M8" s="171"/>
      <c r="N8" s="171"/>
      <c r="O8" s="171"/>
      <c r="P8" s="171"/>
      <c r="Q8" s="171"/>
      <c r="R8" s="172"/>
      <c r="S8" s="170"/>
      <c r="T8" s="171"/>
      <c r="U8" s="171"/>
      <c r="V8" s="171"/>
      <c r="W8" s="171"/>
      <c r="X8" s="172"/>
    </row>
    <row r="9" spans="1:30" x14ac:dyDescent="0.15">
      <c r="B9" s="165">
        <v>6</v>
      </c>
      <c r="C9" s="173"/>
      <c r="D9" s="165"/>
      <c r="E9" s="166"/>
      <c r="F9" s="166"/>
      <c r="G9" s="166"/>
      <c r="H9" s="173"/>
      <c r="I9" s="170"/>
      <c r="J9" s="171"/>
      <c r="K9" s="171"/>
      <c r="L9" s="171"/>
      <c r="M9" s="171"/>
      <c r="N9" s="171"/>
      <c r="O9" s="171"/>
      <c r="P9" s="171"/>
      <c r="Q9" s="171"/>
      <c r="R9" s="172"/>
      <c r="S9" s="170"/>
      <c r="T9" s="171"/>
      <c r="U9" s="171"/>
      <c r="V9" s="171"/>
      <c r="W9" s="171"/>
      <c r="X9" s="172"/>
    </row>
    <row r="10" spans="1:30" x14ac:dyDescent="0.15">
      <c r="B10" s="165">
        <v>7</v>
      </c>
      <c r="C10" s="173"/>
      <c r="D10" s="165"/>
      <c r="E10" s="166"/>
      <c r="F10" s="166"/>
      <c r="G10" s="166"/>
      <c r="H10" s="173"/>
      <c r="I10" s="170"/>
      <c r="J10" s="171"/>
      <c r="K10" s="171"/>
      <c r="L10" s="171"/>
      <c r="M10" s="171"/>
      <c r="N10" s="171"/>
      <c r="O10" s="171"/>
      <c r="P10" s="171"/>
      <c r="Q10" s="171"/>
      <c r="R10" s="172"/>
      <c r="S10" s="170"/>
      <c r="T10" s="171"/>
      <c r="U10" s="171"/>
      <c r="V10" s="171"/>
      <c r="W10" s="171"/>
      <c r="X10" s="172"/>
    </row>
    <row r="11" spans="1:30" x14ac:dyDescent="0.15">
      <c r="B11" s="165">
        <v>8</v>
      </c>
      <c r="C11" s="173"/>
      <c r="D11" s="165"/>
      <c r="E11" s="166"/>
      <c r="F11" s="166"/>
      <c r="G11" s="166"/>
      <c r="H11" s="173"/>
      <c r="I11" s="170"/>
      <c r="J11" s="171"/>
      <c r="K11" s="171"/>
      <c r="L11" s="171"/>
      <c r="M11" s="171"/>
      <c r="N11" s="171"/>
      <c r="O11" s="171"/>
      <c r="P11" s="171"/>
      <c r="Q11" s="171"/>
      <c r="R11" s="172"/>
      <c r="S11" s="170"/>
      <c r="T11" s="171"/>
      <c r="U11" s="171"/>
      <c r="V11" s="171"/>
      <c r="W11" s="171"/>
      <c r="X11" s="172"/>
    </row>
    <row r="12" spans="1:30" x14ac:dyDescent="0.15">
      <c r="B12" s="165">
        <v>9</v>
      </c>
      <c r="C12" s="173"/>
      <c r="D12" s="165"/>
      <c r="E12" s="166"/>
      <c r="F12" s="166"/>
      <c r="G12" s="166"/>
      <c r="H12" s="173"/>
      <c r="I12" s="170"/>
      <c r="J12" s="171"/>
      <c r="K12" s="171"/>
      <c r="L12" s="171"/>
      <c r="M12" s="171"/>
      <c r="N12" s="171"/>
      <c r="O12" s="171"/>
      <c r="P12" s="171"/>
      <c r="Q12" s="171"/>
      <c r="R12" s="172"/>
      <c r="S12" s="170"/>
      <c r="T12" s="171"/>
      <c r="U12" s="171"/>
      <c r="V12" s="171"/>
      <c r="W12" s="171"/>
      <c r="X12" s="172"/>
    </row>
    <row r="13" spans="1:30" x14ac:dyDescent="0.15">
      <c r="B13" s="193">
        <v>10</v>
      </c>
      <c r="C13" s="195"/>
      <c r="D13" s="193"/>
      <c r="E13" s="194"/>
      <c r="F13" s="194"/>
      <c r="G13" s="194"/>
      <c r="H13" s="195"/>
      <c r="I13" s="187"/>
      <c r="J13" s="188"/>
      <c r="K13" s="188"/>
      <c r="L13" s="188"/>
      <c r="M13" s="188"/>
      <c r="N13" s="188"/>
      <c r="O13" s="188"/>
      <c r="P13" s="188"/>
      <c r="Q13" s="188"/>
      <c r="R13" s="189"/>
      <c r="S13" s="187"/>
      <c r="T13" s="188"/>
      <c r="U13" s="188"/>
      <c r="V13" s="188"/>
      <c r="W13" s="188"/>
      <c r="X13" s="189"/>
    </row>
  </sheetData>
  <mergeCells count="44">
    <mergeCell ref="B11:C11"/>
    <mergeCell ref="B12:C12"/>
    <mergeCell ref="B13:C13"/>
    <mergeCell ref="B2:C3"/>
    <mergeCell ref="B5:C5"/>
    <mergeCell ref="B6:C6"/>
    <mergeCell ref="B7:C7"/>
    <mergeCell ref="B8:C8"/>
    <mergeCell ref="B9:C9"/>
    <mergeCell ref="B4:C4"/>
    <mergeCell ref="I4:R4"/>
    <mergeCell ref="S4:X4"/>
    <mergeCell ref="D4:H4"/>
    <mergeCell ref="B10:C10"/>
    <mergeCell ref="D11:H11"/>
    <mergeCell ref="D12:H12"/>
    <mergeCell ref="D13:H13"/>
    <mergeCell ref="D2:H3"/>
    <mergeCell ref="S2:X3"/>
    <mergeCell ref="I2:R3"/>
    <mergeCell ref="D5:H5"/>
    <mergeCell ref="D6:H6"/>
    <mergeCell ref="D7:H7"/>
    <mergeCell ref="D8:H8"/>
    <mergeCell ref="S10:X10"/>
    <mergeCell ref="S9:X9"/>
    <mergeCell ref="D9:H9"/>
    <mergeCell ref="D10:H10"/>
    <mergeCell ref="S11:X11"/>
    <mergeCell ref="S12:X12"/>
    <mergeCell ref="S13:X13"/>
    <mergeCell ref="I5:R5"/>
    <mergeCell ref="I6:R6"/>
    <mergeCell ref="I7:R7"/>
    <mergeCell ref="I8:R8"/>
    <mergeCell ref="I9:R9"/>
    <mergeCell ref="I10:R10"/>
    <mergeCell ref="I11:R11"/>
    <mergeCell ref="I12:R12"/>
    <mergeCell ref="I13:R13"/>
    <mergeCell ref="S5:X5"/>
    <mergeCell ref="S6:X6"/>
    <mergeCell ref="S7:X7"/>
    <mergeCell ref="S8:X8"/>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c3ffab-f082-4ad3-86b5-3606735578b4">
      <Terms xmlns="http://schemas.microsoft.com/office/infopath/2007/PartnerControls"/>
    </lcf76f155ced4ddcb4097134ff3c332f>
    <TaxCatchAll xmlns="ed9888db-c08f-4880-8c8f-9300fabbe8b3" xsi:nil="true"/>
    <_x4f5c__x6210__x65e5__x6642_ xmlns="1dc3ffab-f082-4ad3-86b5-3606735578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667A7ACD0174F41A67F4B82662CD67B" ma:contentTypeVersion="13" ma:contentTypeDescription="新しいドキュメントを作成します。" ma:contentTypeScope="" ma:versionID="eeb4de3aaa0ba2cca6cb63ab081d9277">
  <xsd:schema xmlns:xsd="http://www.w3.org/2001/XMLSchema" xmlns:xs="http://www.w3.org/2001/XMLSchema" xmlns:p="http://schemas.microsoft.com/office/2006/metadata/properties" xmlns:ns2="1dc3ffab-f082-4ad3-86b5-3606735578b4" xmlns:ns3="ed9888db-c08f-4880-8c8f-9300fabbe8b3" targetNamespace="http://schemas.microsoft.com/office/2006/metadata/properties" ma:root="true" ma:fieldsID="2607454d1662fc685e0a3332fc1cec3e" ns2:_="" ns3:_="">
    <xsd:import namespace="1dc3ffab-f082-4ad3-86b5-3606735578b4"/>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ffab-f082-4ad3-86b5-3606735578b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5B12E-3D0A-4953-8BB3-ED123AFCC6C0}">
  <ds:schemaRefs>
    <ds:schemaRef ds:uri="http://schemas.microsoft.com/sharepoint/v3/contenttype/forms"/>
  </ds:schemaRefs>
</ds:datastoreItem>
</file>

<file path=customXml/itemProps2.xml><?xml version="1.0" encoding="utf-8"?>
<ds:datastoreItem xmlns:ds="http://schemas.openxmlformats.org/officeDocument/2006/customXml" ds:itemID="{70F7A1BA-16D5-4A29-927B-534E84E56C32}">
  <ds:schemaRefs>
    <ds:schemaRef ds:uri="http://schemas.microsoft.com/office/2006/metadata/properties"/>
    <ds:schemaRef ds:uri="http://purl.org/dc/elements/1.1/"/>
    <ds:schemaRef ds:uri="1dc3ffab-f082-4ad3-86b5-3606735578b4"/>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ed9888db-c08f-4880-8c8f-9300fabbe8b3"/>
    <ds:schemaRef ds:uri="http://www.w3.org/XML/1998/namespace"/>
    <ds:schemaRef ds:uri="http://purl.org/dc/dcmitype/"/>
  </ds:schemaRefs>
</ds:datastoreItem>
</file>

<file path=customXml/itemProps3.xml><?xml version="1.0" encoding="utf-8"?>
<ds:datastoreItem xmlns:ds="http://schemas.openxmlformats.org/officeDocument/2006/customXml" ds:itemID="{FEE84CA4-649A-4186-9B0A-0DCC3D2F3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ffab-f082-4ad3-86b5-3606735578b4"/>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vt:lpstr>
      <vt:lpstr>別紙１</vt:lpstr>
      <vt:lpstr>別紙２</vt:lpstr>
      <vt:lpstr>地域計画!Print_Area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2023-12-26T00:26:58Z</dcterms:created>
  <dcterms:modified xsi:type="dcterms:W3CDTF">2025-03-13T09:13:45Z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0x010100C667A7ACD0174F41A67F4B82662CD67B</vt:lpwstr>
  </property>
</Properties>
</file>